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5600" windowHeight="924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Hoja1" sheetId="11" r:id="rId7"/>
    <sheet name="Tabla_415344" sheetId="7" r:id="rId8"/>
    <sheet name="Hidden_1_Tabla_415344" sheetId="8" r:id="rId9"/>
    <sheet name="Hidden_2_Tabla_415344" sheetId="9" r:id="rId10"/>
    <sheet name="Hidden_3_Tabla_415344" sheetId="10"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 name="hidden_Tabla_2491051">[1]hidden_Tabla_2491051!$A$1:$A$26</definedName>
    <definedName name="hidden_Tabla_2491052">[1]hidden_Tabla_2491052!$A$1:$A$41</definedName>
    <definedName name="hidden_Tabla_2491053">[1]hidden_Tabla_2491053!$A$1:$A$32</definedName>
  </definedNames>
  <calcPr calcId="144525"/>
</workbook>
</file>

<file path=xl/calcChain.xml><?xml version="1.0" encoding="utf-8"?>
<calcChain xmlns="http://schemas.openxmlformats.org/spreadsheetml/2006/main">
  <c r="S36" i="1" l="1"/>
  <c r="P36" i="1"/>
  <c r="M36" i="1"/>
  <c r="S37" i="1" l="1"/>
  <c r="P37" i="1"/>
  <c r="M37" i="1"/>
  <c r="S35" i="1" l="1"/>
  <c r="P35" i="1"/>
  <c r="M35" i="1"/>
  <c r="S34" i="1"/>
  <c r="P34" i="1"/>
  <c r="M34" i="1"/>
  <c r="S33" i="1"/>
  <c r="P33" i="1"/>
  <c r="M33" i="1"/>
  <c r="S32" i="1"/>
  <c r="P32" i="1"/>
  <c r="M32" i="1"/>
  <c r="S31" i="1"/>
  <c r="P31" i="1"/>
  <c r="M31" i="1"/>
  <c r="S30" i="1"/>
  <c r="P30" i="1"/>
  <c r="M30" i="1"/>
  <c r="S29" i="1"/>
  <c r="P29" i="1"/>
  <c r="M29" i="1"/>
  <c r="S28" i="1"/>
  <c r="P28" i="1"/>
  <c r="M28" i="1"/>
  <c r="S27" i="1"/>
  <c r="P27" i="1"/>
  <c r="M27" i="1"/>
  <c r="S25" i="1" l="1"/>
  <c r="P25" i="1"/>
  <c r="M25" i="1"/>
  <c r="S24" i="1" l="1"/>
  <c r="P24" i="1"/>
  <c r="M24" i="1"/>
  <c r="S20" i="1" l="1"/>
  <c r="P20" i="1"/>
  <c r="M20" i="1"/>
  <c r="S19" i="1" l="1"/>
  <c r="P19" i="1"/>
  <c r="M19" i="1"/>
  <c r="S22" i="1" l="1"/>
  <c r="P22" i="1"/>
  <c r="M22" i="1"/>
  <c r="S26" i="1" l="1"/>
  <c r="P26" i="1"/>
  <c r="M26" i="1"/>
  <c r="S23" i="1" l="1"/>
  <c r="P23" i="1"/>
  <c r="M23" i="1"/>
  <c r="S21" i="1"/>
  <c r="P21" i="1"/>
  <c r="M21" i="1"/>
  <c r="S18" i="1"/>
  <c r="P18" i="1"/>
  <c r="M18" i="1"/>
  <c r="P16" i="1" l="1"/>
  <c r="M16" i="1"/>
  <c r="P14" i="1" l="1"/>
  <c r="M14" i="1"/>
  <c r="P12" i="1"/>
  <c r="M12" i="1"/>
  <c r="P10" i="1" l="1"/>
  <c r="M10" i="1"/>
  <c r="P9" i="1" l="1"/>
  <c r="M9" i="1"/>
</calcChain>
</file>

<file path=xl/sharedStrings.xml><?xml version="1.0" encoding="utf-8"?>
<sst xmlns="http://schemas.openxmlformats.org/spreadsheetml/2006/main" count="1150" uniqueCount="422">
  <si>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</si>
  <si>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</si>
  <si>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</si>
  <si>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</si>
  <si>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</si>
  <si>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</si>
  <si>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</si>
  <si>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</si>
  <si>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</si>
  <si>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</si>
  <si>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</si>
  <si>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</si>
  <si>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</si>
  <si>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</si>
  <si>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</si>
  <si>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</si>
  <si>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</si>
  <si>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</si>
  <si>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</si>
  <si>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</si>
  <si>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</si>
  <si>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</si>
  <si>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</si>
  <si>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</si>
  <si>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</si>
  <si>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</si>
  <si>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</si>
  <si>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</si>
  <si>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</si>
  <si>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</si>
  <si>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</si>
  <si>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</si>
  <si>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</si>
  <si>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</si>
  <si>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</si>
  <si>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</si>
  <si>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</si>
  <si>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</si>
  <si>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</si>
  <si>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</si>
  <si>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</si>
  <si>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</si>
  <si>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</si>
  <si>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</si>
  <si>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</si>
  <si>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</si>
  <si>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</si>
  <si>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</si>
  <si>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</si>
  <si>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</si>
  <si>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</si>
  <si>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</si>
  <si>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</si>
  <si>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</si>
  <si>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</si>
  <si>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</si>
  <si>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</si>
  <si>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</si>
  <si>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</si>
  <si>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</si>
  <si>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</si>
  <si>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</si>
  <si>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</si>
  <si>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</si>
  <si>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</si>
  <si>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</si>
  <si>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</si>
  <si>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</si>
  <si>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</si>
  <si>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</si>
  <si>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</si>
  <si>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</si>
  <si>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</si>
  <si>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</si>
  <si>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</si>
  <si>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</si>
  <si>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</si>
  <si>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</si>
  <si>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</si>
  <si>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</si>
  <si>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</si>
  <si>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</si>
  <si>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</si>
  <si>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</si>
  <si>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</si>
  <si>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</si>
  <si>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</si>
  <si>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</si>
  <si>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</si>
  <si>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</si>
  <si>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</si>
  <si>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</si>
  <si>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</si>
  <si>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</si>
  <si>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</si>
  <si>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</si>
  <si>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</si>
  <si>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</si>
  <si>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</si>
  <si>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</si>
  <si>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</si>
  <si>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</si>
  <si>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</si>
  <si>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</si>
  <si>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</si>
  <si>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</si>
  <si>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</si>
  <si>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</si>
  <si>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</si>
  <si>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</si>
  <si>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</si>
  <si>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</si>
  <si>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</si>
  <si>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</si>
  <si>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</si>
  <si>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</si>
  <si>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</si>
  <si>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</si>
  <si>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</si>
  <si>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</si>
  <si>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</si>
  <si>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</si>
  <si>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</si>
  <si>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</si>
  <si>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</si>
  <si>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</si>
  <si>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</si>
  <si>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</si>
  <si>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</si>
  <si>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</si>
  <si>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</si>
  <si>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</si>
  <si>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</si>
  <si>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</si>
  <si>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</si>
  <si>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</si>
  <si>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</si>
  <si>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</si>
  <si>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</si>
  <si>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</si>
  <si>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</si>
  <si>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</si>
  <si>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</si>
  <si>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</si>
  <si>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</si>
  <si>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</si>
  <si>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</si>
  <si>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</si>
  <si>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</si>
  <si>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</si>
  <si>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</si>
  <si>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</si>
  <si>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</si>
  <si>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</si>
  <si>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</si>
  <si>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</si>
  <si>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</si>
  <si>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</si>
  <si>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</si>
  <si>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</si>
  <si>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</si>
  <si>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</si>
  <si>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</si>
  <si>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</si>
  <si>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</si>
  <si>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</si>
  <si>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</si>
  <si>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</si>
  <si>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</si>
  <si>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</si>
  <si>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</si>
  <si>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</si>
  <si>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</si>
  <si>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</si>
  <si>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</si>
  <si>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</si>
  <si>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</si>
  <si>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</si>
  <si>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</si>
  <si>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</si>
  <si>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</si>
  <si>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</si>
  <si>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</si>
  <si>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</si>
  <si>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</si>
  <si>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</si>
  <si>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</si>
  <si>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</si>
  <si>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</si>
  <si>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</si>
  <si>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</si>
  <si>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</si>
  <si>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</si>
  <si>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</si>
  <si>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</si>
  <si>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</si>
  <si>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</si>
  <si>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</si>
  <si>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</si>
  <si>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</si>
  <si>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</si>
  <si>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</si>
  <si>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</si>
  <si>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</si>
  <si>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</si>
  <si>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</si>
  <si>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</si>
  <si>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</si>
  <si>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</si>
  <si>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</si>
  <si>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</si>
  <si>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</si>
  <si>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</si>
  <si>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</si>
  <si>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</si>
  <si>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</si>
  <si>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</si>
  <si>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</si>
  <si>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</si>
  <si>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</si>
  <si>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</si>
  <si>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</si>
  <si>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</si>
  <si>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</si>
  <si>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</si>
  <si>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</si>
  <si>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</si>
  <si>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</si>
  <si>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</si>
  <si>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</si>
  <si>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</si>
  <si>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coordinacion medica</t>
  </si>
  <si>
    <t>n/d</t>
  </si>
  <si>
    <t>expedientes clinicos</t>
  </si>
  <si>
    <t>poblacion vulnerable</t>
  </si>
  <si>
    <t xml:space="preserve">mejorar la calidad de vida de la poblacion vulnerable </t>
  </si>
  <si>
    <t>personal</t>
  </si>
  <si>
    <t>http://transparencia.comitan.gob.mx/DIFpdf_XX/salud/requisitos_tramites.pdf</t>
  </si>
  <si>
    <t>acta de nacimiento, comprobante de domicilio, curps, cartilla de vacunacion,ife, valoraciones meedicas.</t>
  </si>
  <si>
    <t>http://transparencia.comitan.gob.mx/DIFpdf_XX/salud/documentos.pdf</t>
  </si>
  <si>
    <t>inmediata</t>
  </si>
  <si>
    <t>permanente</t>
  </si>
  <si>
    <t>coordinacion de salud</t>
  </si>
  <si>
    <t>calzada del panteon</t>
  </si>
  <si>
    <t>s/n</t>
  </si>
  <si>
    <t>comitan de dominguez</t>
  </si>
  <si>
    <t>difmunicipaldelpueblo@gmail.com</t>
  </si>
  <si>
    <t>8:00 - 14: 00</t>
  </si>
  <si>
    <t>gratuito</t>
  </si>
  <si>
    <t>norma oficial de salud No 040</t>
  </si>
  <si>
    <t>difmunicipaldelpueblo@gamil.com</t>
  </si>
  <si>
    <t xml:space="preserve">comitan </t>
  </si>
  <si>
    <t>atencion de calida y calidez para mejorar la salud fisica y mental de la poblacion vulnerable</t>
  </si>
  <si>
    <t>http://transparencia.comitan.gob.mx/DIF/pdf_XX/salud/requisitos_tramites.pdf</t>
  </si>
  <si>
    <t>alojamiento y manutencion</t>
  </si>
  <si>
    <t>ninas y ninos migrantes</t>
  </si>
  <si>
    <t>brindarles una estancia adecuada a los menor</t>
  </si>
  <si>
    <t>presencial</t>
  </si>
  <si>
    <t>http://trasparencia.comitan.gob.mx/DIF/pdf_XX/albergue/justificacion_enero_marzo_2018.pdf</t>
  </si>
  <si>
    <t xml:space="preserve">solicitud de ingreso al albergue </t>
  </si>
  <si>
    <t>de inmediato</t>
  </si>
  <si>
    <t>indefinido</t>
  </si>
  <si>
    <t>ninguno</t>
  </si>
  <si>
    <t>reclamento interno del albergue</t>
  </si>
  <si>
    <t xml:space="preserve">salvanguardar su integridad fisica y emocional y respetar sus derechos de cada uno de los menores </t>
  </si>
  <si>
    <t xml:space="preserve">albergue municipal de ninas y ninos migrantes </t>
  </si>
  <si>
    <t>1 poblacion en riesgo
2 cocina comunitaria
3 maternidad segura
4 menores de 5 años
5 desayunos escolares</t>
  </si>
  <si>
    <t>Apoyos a personas en situacion de vulnerabilidad y de lugares marginados</t>
  </si>
  <si>
    <t>Ofrecer servicios y apoyos en materia de asistencia social, salud, capacitacion y nutricion a poblacion en condiciones de desigualdad social</t>
  </si>
  <si>
    <t xml:space="preserve">Acta,curp, credencial de elector, comprobante de domicilio, acta constitutiva, comité de la localidad, escuela o barrio padron </t>
  </si>
  <si>
    <t>programa desayunos escolares, menores de 5 años y maternidad segura son gratuitos y en el caso de poblacion en riesgo se paga una cuota de recuperacion</t>
  </si>
  <si>
    <t>dif chiapas</t>
  </si>
  <si>
    <t>marco legal constitucional de los programas</t>
  </si>
  <si>
    <t>recibir insumos en tiempo y forma de cada uno de los programas</t>
  </si>
  <si>
    <t>dif municipal</t>
  </si>
  <si>
    <t xml:space="preserve">http://www.difchiapas.gob.mx/ </t>
  </si>
  <si>
    <t>seguridad y asistencia alimentaria</t>
  </si>
  <si>
    <t>inscripcion a clases y becas</t>
  </si>
  <si>
    <t>en casos de personas en estado de vulnerabilidad</t>
  </si>
  <si>
    <t>apoyo en tareas conocimiento de los talleres y entregarles una beca en especie</t>
  </si>
  <si>
    <t xml:space="preserve">presencial </t>
  </si>
  <si>
    <t>http://transparencia.comitan.gob.mx/DIF/pdf_XX/camasc/formato_de_estudio_socioeconomico.pdf</t>
  </si>
  <si>
    <t>tutor copias de acta de nacimiento curp fotografia tamano infantil y carta de solicitud nino o nina copias de acta de nacimiento curp fotografia infantil</t>
  </si>
  <si>
    <t>inmediato</t>
  </si>
  <si>
    <t>de acuerdo al numero de solicitudes</t>
  </si>
  <si>
    <t>tramite gratuito</t>
  </si>
  <si>
    <t>estudio socioeconomico</t>
  </si>
  <si>
    <t>imparticion de clases talleres y el otorgamiento de la beca solicitada</t>
  </si>
  <si>
    <t>atencion a la infancia y la adolescencia</t>
  </si>
  <si>
    <t>credencializacion inapam</t>
  </si>
  <si>
    <t>adulto mayor</t>
  </si>
  <si>
    <t>apoyo en descuentos para adultos mayores en diferentes servicios</t>
  </si>
  <si>
    <t>http://transparencia.comitan.gob.mx/DIF/pdf_XX/casa_dia/requisitos_inapam.pdf</t>
  </si>
  <si>
    <t>dos copias de credencial de elector, dos copias de curp, dos dos fotos tamaño infantil, nombre y telefono de algun familiar</t>
  </si>
  <si>
    <t>http://transparencia.comitan.gob.mx/DIF/pdf_XX/casa_diaformato_inapam.pdf</t>
  </si>
  <si>
    <t>descuentos para adulto mayor</t>
  </si>
  <si>
    <t>reporte directamnte en las instalaciones del dif municipal de comitan</t>
  </si>
  <si>
    <t>http://transparencia.comitan.gob.mx/DIF/pdf_XX/casa_dia/formato_inapam.pdf</t>
  </si>
  <si>
    <t>http://transparencia.comitan.gob.mx/DIF/pdf_XX/casa_dia/tarjeta_de_inapam.pdf</t>
  </si>
  <si>
    <t>area de bienestar al adulto mayor</t>
  </si>
  <si>
    <t>ayudas diversas</t>
  </si>
  <si>
    <t>personas con discapacidad</t>
  </si>
  <si>
    <t>capacitación, ayudas y prevención</t>
  </si>
  <si>
    <t>asistencia social</t>
  </si>
  <si>
    <t>http://transparencia.comitan.gob.mx/DIF/pdf_XX/discapacidad/narrativo_marzo_2018.pdf</t>
  </si>
  <si>
    <t>de identificación personal</t>
  </si>
  <si>
    <t>15 días hábiles</t>
  </si>
  <si>
    <t>6 meses</t>
  </si>
  <si>
    <t>Colocar el ID de los registros de la Tabla_415343</t>
  </si>
  <si>
    <t>nd</t>
  </si>
  <si>
    <t>Colocar el ID de los registros de la Tabla_415345</t>
  </si>
  <si>
    <t>decreto 209 sistema para el desarrollo integral de la familia</t>
  </si>
  <si>
    <t>queja administrativa</t>
  </si>
  <si>
    <t>enlace archivistico</t>
  </si>
  <si>
    <t>discapacidad</t>
  </si>
  <si>
    <t>asesorias/canalizaciones/acompañamientos/asistencia</t>
  </si>
  <si>
    <t>grupos vulnerables</t>
  </si>
  <si>
    <t xml:space="preserve">Prestacion organizada y gratuita de los servicios de asistencia jurídica a niñas niños adolecentes familia y población objetiva ante las diversas autoridades administrativas y judiciales así como representar a niñas, niños, adolecentes y brindarles protección interviniendo para lograr una efectiva protección, defensa y restitución de sus derechos. </t>
  </si>
  <si>
    <t>http://transparencia.comitan.gob.mx/DIF/pdf_XX/procuraduria/requisitos_informacion.pdf</t>
  </si>
  <si>
    <t>cualquier documento que acredite su identidad (en su caso)</t>
  </si>
  <si>
    <t>http://transparencia.comitan.gob.mx/DIF/pdf_XX/procuraduria/formato_de_atencion.pdf</t>
  </si>
  <si>
    <t>depende del tramite</t>
  </si>
  <si>
    <t>nuevo decreto de creacion de la procuraduria de proteccion de niñas niños adolescentes y la familia</t>
  </si>
  <si>
    <t>derecho al acceso a los servicios publicos</t>
  </si>
  <si>
    <t>http://transparencia.comitan.gob.mx/DIF/pdf_Xxprocuraduria/sistema_tramites.pdf</t>
  </si>
  <si>
    <t>procuraduria de proteccion de niñas niños adolescentes y la familia</t>
  </si>
  <si>
    <t>diversos apoyos</t>
  </si>
  <si>
    <t>poblacion vunerable</t>
  </si>
  <si>
    <t xml:space="preserve">diversos tipos de gestiones al sector publico y privado </t>
  </si>
  <si>
    <t>http://transparencia.comitan.gob.mx/DIF/pdf_XX/trabajo_social/recibos.pdf</t>
  </si>
  <si>
    <t>acta,credencial,curp,comprobante de domicilio,foto,oficio de solicitud</t>
  </si>
  <si>
    <t>http://transparencia.comitan.gob.mx/DIF/pdf_XX/trabajo_social/carta_responsiva.pdf</t>
  </si>
  <si>
    <t>quince dias</t>
  </si>
  <si>
    <t>manuel de organización de los sistemas dif chiapas</t>
  </si>
  <si>
    <t>dar un buen servicio</t>
  </si>
  <si>
    <t>http://transparencia.comitan.gob.mx/DIF/pdf_XX/trabajo_social/sulicitud_de_servicios.pdf</t>
  </si>
  <si>
    <t>http://transparencia.comitan.gob.mx/DIF/pdf_XX/trabajo_social/estudio_socioeconomico.pdf</t>
  </si>
  <si>
    <t>trabajo social</t>
  </si>
  <si>
    <t>solicitud</t>
  </si>
  <si>
    <t>poblacion en general</t>
  </si>
  <si>
    <t xml:space="preserve">diversos tipos de gestiones a sector publico y privado </t>
  </si>
  <si>
    <t>lo que solicite el area de trabajo social</t>
  </si>
  <si>
    <t>siete dias habiles</t>
  </si>
  <si>
    <t>en base del estudio socioeconomico de trabajo social</t>
  </si>
  <si>
    <t>darles la atencion requerida</t>
  </si>
  <si>
    <t>coordinacion general</t>
  </si>
  <si>
    <t>http://transparencia.comitan.gob.mx/DIF/pdf_XX/asistencia_alimentaria/Lineamientos EIASA 2018.pdf</t>
  </si>
  <si>
    <t>direccion dif municipal</t>
  </si>
  <si>
    <t>http://transparencia.comitan.gob.mx/DIF/pdf_XX/salud/junio/expedientes_2018.pdf</t>
  </si>
  <si>
    <t>apoyo en tareas, conocimiento de los talleres y entregarles una beca en especie</t>
  </si>
  <si>
    <t>acta de nacimiento, comprobante de domicilio, curps, cartilla de vacunacion, ife, valoraciones medicas.</t>
  </si>
  <si>
    <t>atencion de calidad y calidez para mejorar la salud fisica y mental de la poblacion vulnerable</t>
  </si>
  <si>
    <t>tutor: copias de acta de nacimiento, curp, fotografia tamano infantil y carta de solicitud. nino o nina: copias de acta de nacimiento, curp y fotografia infantil.</t>
  </si>
  <si>
    <t>8 am a 4 pm</t>
  </si>
  <si>
    <t>imparticion de clases, talleres y el otorgamiento de la beca solicitada</t>
  </si>
  <si>
    <t>http://transparencia.comitan.gob.mx/DIF/pdf_XX/discapacidad/narrativo_abril_junio_2018.pdf</t>
  </si>
  <si>
    <t>capacitacion, ayudas y prevencion</t>
  </si>
  <si>
    <t>de identificacion personal</t>
  </si>
  <si>
    <t>15 dias habiles</t>
  </si>
  <si>
    <t>atencion a personas con discapacidad</t>
  </si>
  <si>
    <t>http://transparencia.comitan.gob.mx/DIF/pdf_XX/coordinacion_general/coordinacion_general/informe_de_beneficiarios.pdf</t>
  </si>
  <si>
    <t>http://transparencia.comitan.gob.mx/DIF/pdf_XX/casa_día/requisitos_inapam.pdf</t>
  </si>
  <si>
    <t>dos copias de credencial de elector, dos copias de curp, dos fotos tamano infantil, nombre y telefono de algun familiar</t>
  </si>
  <si>
    <t>http://transparencia.comitan.gob.mx/DIF/pdf_XX/casa_día/formato_inapam.pdf</t>
  </si>
  <si>
    <t>bienestar al adulto mayor</t>
  </si>
  <si>
    <t>http://transparencia.comitan.gob.mx/DIF/pdf_XX/albergue/justificacion_abril_junio_2018.pdf</t>
  </si>
  <si>
    <t>brindarles una estancia adecuada a los menores</t>
  </si>
  <si>
    <t>albergue municipal para ninas y ninos migrantes</t>
  </si>
  <si>
    <t>reglamento interno del albergue</t>
  </si>
  <si>
    <t>http://transparencia.comitan.gob.mx/DIF/pdf_XX/coordinacion_general/coordinacion_general/oficio_justificacion_tramite.pdf</t>
  </si>
  <si>
    <t>http://transparencia.comitan.gob.mx/DIF/pdf_XX/salud/junio/requisitos_tramites.pdf</t>
  </si>
  <si>
    <t>http://transparencia.comitan.gob.mx/DIF/pdf_XX/salud/junio/documentos_2018.pdf</t>
  </si>
  <si>
    <t>http://transparencia.comitan.gob.mx/DIF/pdf_XX/asistencia_alimentaria/padron.pdf</t>
  </si>
  <si>
    <t>1 poblacion en riesgo
2 cocina comunitaria
3 maternidad segura
4 menores de 5 anos
5 desayunos escolares</t>
  </si>
  <si>
    <t>apoyos a personas en situacion de vulnerabilidad y de lugares marginados</t>
  </si>
  <si>
    <t>ofrecer servicios y apoyos en materia de asistencia social, salud, capacitacion y nutricion a poblacion en condiciones de desigualdad social</t>
  </si>
  <si>
    <t>http://transparencia.comitan.gob.mx/DIF/pdf_XX/asistencia_alimentaria/lineamientos_2018.pdf</t>
  </si>
  <si>
    <t xml:space="preserve">acta, curp, credencial de elector, comprobante de domicilio, acta constitutiva, comite de la localidad, escuela o barrio padron </t>
  </si>
  <si>
    <t>programa desayunos escolares, menores de 5 anos y maternidad segura son gratuitos y en el caso de poblacion en riesgo se paga una cuota de recuperacion</t>
  </si>
  <si>
    <t>http://transparencia.comitan.gob.mx/DIF/pdf_XX/procuraduria/informacion_tramite_servicio.pdf</t>
  </si>
  <si>
    <t>http://transparencia.comitan.gob.mx/DIF/pdf_XX/procuraduria/sistema_de_tramite.pdf</t>
  </si>
  <si>
    <t>asesorias/canalizaciones/acompanamientos/asistencia</t>
  </si>
  <si>
    <t>prestacion organizada y gratuita de los servicios de asistencia juridica a ninas, ninos, adolescentes, familia y poblacion objetiva ante las diversas autoridades administrativas y judiciales asi como representar a ninas, ninos y adolecentes y brindarles proteccion</t>
  </si>
  <si>
    <t>nuevo decreto de creacion de la procuraduria de proteccion de ninas, ninos, adolescentes y la familia</t>
  </si>
  <si>
    <t>procuraduria de proteccion de ninas, ninos, adolescentes y la familia</t>
  </si>
  <si>
    <t>acta, credencial, curp, comprobante de domicilio, foto, oficio de solicitud</t>
  </si>
  <si>
    <t>manual de organizacion de los sistemas dif chiapas</t>
  </si>
  <si>
    <t>http://transparencia.comitan.gob.mx/DIF/pdf_XX/trabajo_social/solicitud_de_servicios.pdf</t>
  </si>
  <si>
    <t>norma oficial de salud no. 040</t>
  </si>
  <si>
    <t>http://transparencia.comitan.gob.mx/DIF/pdf_XX/coordinacion_general/coordinacion_general/oficio_justificacion_requisitos_junio_2018.pdf</t>
  </si>
  <si>
    <t>http://transparencia.comitan.gob.mx/DIF/pdf_XX/camasc/reglamento_interno_abril_a_junio_2018.pdf</t>
  </si>
  <si>
    <t>http://transparencia.comitan.gob.mx/DIF/pdf_XX/coordinacion_general/oficio_justificacion_informacion_adicional_junio_2018.pdf</t>
  </si>
  <si>
    <t>http://transparencia.comitan.gob.mx/DIF/pdf_XX/coordinacion_general/oficio_justificacion_requisitos_junio_2018.pdf</t>
  </si>
  <si>
    <t>http://transparencia.comitan.gob.mx/DIF/pdf_XX/albergue/reglamento _2018.pdf</t>
  </si>
  <si>
    <t>http://transparencia.comitan.gob.mx/DIF/pdf_XX/coordinacion_general/oficio_enero_marzo_2018.pdf</t>
  </si>
  <si>
    <t>http://transparencia.comitan.gob.mx/DIF/pdf_XX/camasc/reglamento_interno_enero_a_marzo_2018.pdf</t>
  </si>
  <si>
    <t>http://transparencia.comitan.gob.mx/DIF/pdf_XX/coordinacion_general/oficio_informacion_adiccional_al_tramite.pdf</t>
  </si>
  <si>
    <t>http://transparencia.comitan.gob.mx/DIF/pdf_XX/salud/expedientes_2018.pdf</t>
  </si>
  <si>
    <t>capacitacion ayudas y prevencion</t>
  </si>
  <si>
    <t xml:space="preserve">Tramite gratuito </t>
  </si>
  <si>
    <t xml:space="preserve">Acta,curp, credencial de elector, comprobante de domicilio, acta constitutiva firmada por el comité de la localidad, escuela o barrio y padron </t>
  </si>
  <si>
    <t>dif municipal, direccion municipal</t>
  </si>
  <si>
    <t>impaticio</t>
  </si>
  <si>
    <t>http://transparencia.comitan.gob.mx/DIF/ART74/XX/estudio socioeconomico.pdf</t>
  </si>
  <si>
    <t>http://transparencia.comitan.gob.mx/DIF/ART74/XX/recibo_de_apoyos.pdf</t>
  </si>
  <si>
    <t>http://transparencia.comitan.gob.mx/DIF/ART74/XX/requisitos_de_tramite.pdf</t>
  </si>
  <si>
    <t>http://transparencia.comitan.gob.mx/DIF/ART74/XX/COMUNICADO.pdf</t>
  </si>
  <si>
    <t>http://transparencia.comitan.gob.mx/DIF/ART74/XX/Lineamientos_EIASA_2019.pdf</t>
  </si>
  <si>
    <t>http://transparencia.comitan.gob.mx/DIF/ART74/XX/FRACCION_XX.jpg</t>
  </si>
  <si>
    <t>http://transparencia.comitan.gob.mx/DIF/ART74/XX/REQUISITO.pdf</t>
  </si>
  <si>
    <t>http://transparencia.comitan.gob.mx/DIF/ART74/XX/solicitud_de_servicios.pdf</t>
  </si>
  <si>
    <t>http://transparencia.comitan.gob.mx/DIF/ART74/XX/documentos.pdf</t>
  </si>
  <si>
    <t>http://transparencia.comitan.gob.mx/DIF/ART74/XX/FICHA_DE_INGRESO.pdf</t>
  </si>
  <si>
    <t>http://transparencia.comitan.gob.mx/DIF/ART74/XX/OFICIO.pdf</t>
  </si>
  <si>
    <t>http://transparencia.comitan.gob.mx/DIF/ART74/XX/reglamento.pdf</t>
  </si>
  <si>
    <t>http://transparencia.comitan.gob.mx/DIF/ART74/XX/REGLAS.pdf</t>
  </si>
  <si>
    <t>http://transparencia.comitan.gob.mx/DIF/ART74/XX/estudio_socioeconomico.pdf</t>
  </si>
  <si>
    <t>http://transparencia.comitan.gob.mx/DIF/ART74/XX/padron.pdf</t>
  </si>
  <si>
    <t>http://transparencia.comitan.gob.mx/DIF/ART74/XX/REGISTRO_DE_ATENCION_XlX.pdf</t>
  </si>
  <si>
    <t>http://transparencia.comitan.gob.mx/DIF/ART74/XX/estudio_socio_economico_fraccion_XX.pdf</t>
  </si>
  <si>
    <t>http://transparencia.comitan.gob.mx/DIF/ART74/XX/documentacion.pdf</t>
  </si>
  <si>
    <t>http://transparencia.comitan.gob.mx/DIF/ART74/XX/REGISTRO_DE_ATENCION_XX.pdf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</si>
</sst>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1"/>
      <color theme="10"/>
      <name val="Calibri"/>
      <family val="2"/>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3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Protection="1"/>
    <xf numFmtId="0" fontId="0" fillId="0" borderId="0" xfId="0"/>
    <xf numFmtId="0" fontId="0" fillId="0" borderId="0" xfId="0"/>
    <xf numFmtId="0" fontId="4" fillId="0" borderId="0" xfId="0" applyFont="1" applyAlignment="1" applyProtection="1"/>
    <xf numFmtId="0" fontId="4" fillId="0" borderId="0" xfId="0" applyFont="1" applyAlignment="1" applyProtection="1">
      <alignment vertical="center"/>
    </xf>
    <xf numFmtId="0" fontId="0" fillId="0" borderId="0" xfId="0"/>
    <xf numFmtId="0" fontId="0" fillId="0" borderId="0" xfId="0"/>
    <xf numFmtId="0" fontId="0" fillId="0" borderId="0" xfId="0"/>
    <xf numFmtId="0" fontId="0" fillId="0" borderId="0" xfId="0" applyAlignment="1">
      <alignment horizontal="center"/>
    </xf>
    <xf numFmtId="0" fontId="0" fillId="0" borderId="0" xfId="0" applyAlignment="1" applyProtection="1">
      <alignment horizontal="center"/>
    </xf>
    <xf numFmtId="14" fontId="0" fillId="0" borderId="0" xfId="0" applyNumberFormat="1" applyAlignment="1">
      <alignment horizontal="center"/>
    </xf>
    <xf numFmtId="0" fontId="3" fillId="0" borderId="0" xfId="1" applyAlignment="1">
      <alignment horizontal="center"/>
    </xf>
    <xf numFmtId="0" fontId="4" fillId="0" borderId="0" xfId="0" applyFont="1" applyAlignment="1" applyProtection="1">
      <alignment horizontal="center"/>
    </xf>
    <xf numFmtId="0" fontId="3" fillId="0" borderId="0" xfId="1" applyAlignment="1" applyProtection="1">
      <alignment horizontal="center"/>
    </xf>
    <xf numFmtId="0" fontId="0" fillId="0" borderId="0" xfId="0" applyFill="1" applyBorder="1" applyAlignment="1">
      <alignment horizontal="center"/>
    </xf>
    <xf numFmtId="0" fontId="0" fillId="0" borderId="0" xfId="0"/>
    <xf numFmtId="0" fontId="6" fillId="0" borderId="0" xfId="1" applyFont="1" applyAlignment="1">
      <alignment horizontal="center"/>
    </xf>
    <xf numFmtId="0" fontId="3" fillId="0" borderId="0" xfId="1" applyFill="1" applyAlignment="1" applyProtection="1">
      <alignment horizontal="center"/>
    </xf>
    <xf numFmtId="8" fontId="0" fillId="0" borderId="0" xfId="0" applyNumberFormat="1" applyAlignment="1">
      <alignment horizontal="center"/>
    </xf>
    <xf numFmtId="0" fontId="3" fillId="0" borderId="0" xfId="1" applyFill="1" applyAlignment="1">
      <alignment horizontal="center"/>
    </xf>
    <xf numFmtId="0" fontId="0" fillId="0" borderId="0" xfId="0" applyAlignment="1">
      <alignment horizontal="center" wrapText="1"/>
    </xf>
    <xf numFmtId="0" fontId="3" fillId="0" borderId="0" xfId="1" applyFill="1" applyBorder="1" applyAlignment="1" applyProtection="1">
      <alignment horizontal="center"/>
    </xf>
    <xf numFmtId="0" fontId="0" fillId="0" borderId="0" xfId="0" applyAlignment="1">
      <alignment horizontal="center"/>
    </xf>
    <xf numFmtId="0" fontId="0" fillId="0" borderId="0" xfId="0" applyAlignment="1"/>
    <xf numFmtId="0" fontId="0" fillId="0" borderId="0" xfId="0" applyAlignment="1">
      <alignment horizontal="center"/>
    </xf>
    <xf numFmtId="0" fontId="0" fillId="0" borderId="0" xfId="0" applyAlignment="1">
      <alignment horizontal="center"/>
    </xf>
    <xf numFmtId="0" fontId="0" fillId="0" borderId="0" xfId="0"/>
    <xf numFmtId="0" fontId="0" fillId="0" borderId="0" xfId="0" applyAlignment="1">
      <alignment horizontal="center"/>
    </xf>
    <xf numFmtId="0" fontId="0" fillId="0" borderId="0" xfId="0" applyFill="1" applyBorder="1"/>
    <xf numFmtId="0" fontId="3" fillId="0" borderId="0" xfId="1" applyAlignment="1" applyProtection="1"/>
    <xf numFmtId="0" fontId="4" fillId="0" borderId="0" xfId="0" applyFont="1" applyProtection="1"/>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2" fillId="3" borderId="1" xfId="0" applyFont="1" applyFill="1" applyBorder="1" applyAlignment="1">
      <alignment horizontal="center"/>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F/Desktop/PORTAL%20DE%20TRANSPARENCIA/FRACCION%20XX/Formato%20tramites%20que%20se%20realiza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BLA%20FRACCION%20XX/ALBERGUE/18LTAIPECHF20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ABLA%20FRACCION%20XX/ASISTENCIA%20ALIMENTARIA/FRACCION%20XX/18LTAIPECHF20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ABLA%20FRACCION%20XX/CASA%20DIA/FRACCION%20XX/18LTAIPECHF200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BLA%20FRACCION%20XX/PROCURADURIA/FRACCION%20XX/18LTAIPECHF200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ABLA%20FRACCION%20XX/TRABAJO%20SOCIAL%20BIANCA/18LTAIPECHF20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AMASC/FRACCIONXX/18LTAIPECHF20_DIF_COMITAN_2018camas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Lic.%20Gabriel/Desktop/DIF/TRABAJO_SOCIAL/coordinacion_general/FRACCION%20XX/18LTAIPECHF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49105"/>
      <sheetName val="hidden_Tabla_2491051"/>
      <sheetName val="hidden_Tabla_2491052"/>
      <sheetName val="hidden_Tabla_2491053"/>
      <sheetName val="Tabla 249107"/>
      <sheetName val="Tabla 24910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343"/>
      <sheetName val="Hidden_1_Tabla_415343"/>
      <sheetName val="Hidden_2_Tabla_415343"/>
      <sheetName val="Hidden_3_Tabla_415343"/>
      <sheetName val="Tabla_415345"/>
      <sheetName val="Tabla_415344"/>
      <sheetName val="Hidden_1_Tabla_415344"/>
      <sheetName val="Hidden_2_Tabla_415344"/>
      <sheetName val="Hidden_3_Tabla_4153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343"/>
      <sheetName val="Hidden_1_Tabla_415343"/>
      <sheetName val="Hidden_2_Tabla_415343"/>
      <sheetName val="Hidden_3_Tabla_415343"/>
      <sheetName val="Tabla_415345"/>
      <sheetName val="Tabla_415344"/>
      <sheetName val="Hidden_1_Tabla_415344"/>
      <sheetName val="Hidden_2_Tabla_415344"/>
      <sheetName val="Hidden_3_Tabla_4153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343"/>
      <sheetName val="Hidden_1_Tabla_415343"/>
      <sheetName val="Hidden_2_Tabla_415343"/>
      <sheetName val="Hidden_3_Tabla_415343"/>
      <sheetName val="Tabla_415345"/>
      <sheetName val="Tabla_415344"/>
      <sheetName val="Hidden_1_Tabla_415344"/>
      <sheetName val="Hidden_2_Tabla_415344"/>
      <sheetName val="Hidden_3_Tabla_415344"/>
    </sheetNames>
    <sheetDataSet>
      <sheetData sheetId="0" refreshError="1"/>
      <sheetData sheetId="1" refreshError="1"/>
      <sheetData sheetId="2" refreshError="1">
        <row r="16">
          <cell r="A16" t="str">
            <v>Peatonal</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343"/>
      <sheetName val="Hidden_1_Tabla_415343"/>
      <sheetName val="Hidden_2_Tabla_415343"/>
      <sheetName val="Hidden_3_Tabla_415343"/>
      <sheetName val="Tabla_415345"/>
      <sheetName val="Tabla_415344"/>
      <sheetName val="Hidden_1_Tabla_415344"/>
      <sheetName val="Hidden_2_Tabla_415344"/>
      <sheetName val="Hidden_3_Tabla_4153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343"/>
      <sheetName val="Hidden_1_Tabla_415343"/>
      <sheetName val="Hidden_2_Tabla_415343"/>
      <sheetName val="Hidden_3_Tabla_415343"/>
      <sheetName val="Tabla_415345"/>
      <sheetName val="Tabla_415344"/>
      <sheetName val="Hidden_1_Tabla_415344"/>
      <sheetName val="Hidden_2_Tabla_415344"/>
      <sheetName val="Hidden_3_Tabla_4153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343"/>
      <sheetName val="Hidden_1_Tabla_415343"/>
      <sheetName val="Hidden_2_Tabla_415343"/>
      <sheetName val="Hidden_3_Tabla_415343"/>
      <sheetName val="Tabla_415345"/>
      <sheetName val="Hoja1"/>
      <sheetName val="Tabla_415344"/>
      <sheetName val="Hidden_1_Tabla_415344"/>
      <sheetName val="Hidden_2_Tabla_415344"/>
      <sheetName val="Hidden_3_Tabla_415344"/>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343"/>
      <sheetName val="Hidden_1_Tabla_415343"/>
      <sheetName val="Hidden_2_Tabla_415343"/>
      <sheetName val="Hidden_3_Tabla_415343"/>
      <sheetName val="Tabla_415345"/>
      <sheetName val="Tabla_415344"/>
      <sheetName val="Hidden_1_Tabla_415344"/>
      <sheetName val="Hidden_2_Tabla_415344"/>
      <sheetName val="Hidden_3_Tabla_415344"/>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comitan.gob.mx/DIFpdf_XX/salud/documentos.pdf" TargetMode="External"/><Relationship Id="rId117" Type="http://schemas.openxmlformats.org/officeDocument/2006/relationships/hyperlink" Target="http://transparencia.comitan.gob.mx/DIF/ART74/XX/documentos.pdf" TargetMode="External"/><Relationship Id="rId21" Type="http://schemas.openxmlformats.org/officeDocument/2006/relationships/hyperlink" Target="http://transparencia.comitan.gob.mx/DIF/pdf_XX/procuraduria/requisitos_informacion.pdf" TargetMode="External"/><Relationship Id="rId42" Type="http://schemas.openxmlformats.org/officeDocument/2006/relationships/hyperlink" Target="http://transparencia.comitan.gob.mx/DIF/pdf_XX/camasc/reglamento_interno_abril_a_junio_2018.pdf" TargetMode="External"/><Relationship Id="rId47" Type="http://schemas.openxmlformats.org/officeDocument/2006/relationships/hyperlink" Target="http://transparencia.comitan.gob.mx/DIF/pdf_XX/discapacidad/narrativo_abril_junio_2018.pdf" TargetMode="External"/><Relationship Id="rId63" Type="http://schemas.openxmlformats.org/officeDocument/2006/relationships/hyperlink" Target="http://transparencia.comitan.gob.mx/DIF/pdf_XX/procuraduria/sistema_de_tramite.pdf" TargetMode="External"/><Relationship Id="rId68" Type="http://schemas.openxmlformats.org/officeDocument/2006/relationships/hyperlink" Target="http://transparencia.comitan.gob.mx/DIF/pdf_XX/coordinacion_general/coordinacion_general/informe_de_beneficiarios.pdf" TargetMode="External"/><Relationship Id="rId84" Type="http://schemas.openxmlformats.org/officeDocument/2006/relationships/hyperlink" Target="http://transparencia.comitan.gob.mx/DIF/pdf_XX/discapacidad/narrativo_abril_junio_2018.pdf" TargetMode="External"/><Relationship Id="rId89" Type="http://schemas.openxmlformats.org/officeDocument/2006/relationships/hyperlink" Target="http://transparencia.comitan.gob.mx/DIF/pdf_XX/casa_dia/formato_inapam.pdf" TargetMode="External"/><Relationship Id="rId112" Type="http://schemas.openxmlformats.org/officeDocument/2006/relationships/hyperlink" Target="http://transparencia.comitan.gob.mx/DIF/ART74/XX/recibo_de_apoyos.pdf" TargetMode="External"/><Relationship Id="rId133" Type="http://schemas.openxmlformats.org/officeDocument/2006/relationships/hyperlink" Target="http://transparencia.comitan.gob.mx/DIF/ART74/XX/REGISTRO_DE_ATENCION_XlX.pdf" TargetMode="External"/><Relationship Id="rId138" Type="http://schemas.openxmlformats.org/officeDocument/2006/relationships/hyperlink" Target="http://transparencia.comitan.gob.mx/DIF/ART74/XX/requisitos_de_tramite.pdf" TargetMode="External"/><Relationship Id="rId16" Type="http://schemas.openxmlformats.org/officeDocument/2006/relationships/hyperlink" Target="http://transparencia.comitan.gob.mx/DIF/pdf_XX/casa_dia/formato_inapam.pdf" TargetMode="External"/><Relationship Id="rId107" Type="http://schemas.openxmlformats.org/officeDocument/2006/relationships/hyperlink" Target="http://transparencia.comitan.gob.mx/DIF/pdf_XX/coordinacion_general/coordinacion_general/informe_de_beneficiarios.pdf" TargetMode="External"/><Relationship Id="rId11" Type="http://schemas.openxmlformats.org/officeDocument/2006/relationships/hyperlink" Target="http://transparencia.comitan.gob.mx/DIF/pdf_XX/camasc/formato_de_estudio_socioeconomico.pdf" TargetMode="External"/><Relationship Id="rId32" Type="http://schemas.openxmlformats.org/officeDocument/2006/relationships/hyperlink" Target="http://transparencia.comitan.gob.mx/DIF/pdf_XX/trabajo_social/estudio_socioeconomico.pdf" TargetMode="External"/><Relationship Id="rId37" Type="http://schemas.openxmlformats.org/officeDocument/2006/relationships/hyperlink" Target="http://transparencia.comitan.gob.mx/DIF/pdf_XX/salud/junio/expedientes_2018.pdf" TargetMode="External"/><Relationship Id="rId53" Type="http://schemas.openxmlformats.org/officeDocument/2006/relationships/hyperlink" Target="http://transparencia.comitan.gob.mx/DIF/pdf_XX/albergue/justificacion_abril_junio_2018.pdf" TargetMode="External"/><Relationship Id="rId58" Type="http://schemas.openxmlformats.org/officeDocument/2006/relationships/hyperlink" Target="http://transparencia.comitan.gob.mx/DIF/pdf_XX/asistencia_alimentaria/padron.pdf" TargetMode="External"/><Relationship Id="rId74" Type="http://schemas.openxmlformats.org/officeDocument/2006/relationships/hyperlink" Target="http://transparencia.comitan.gob.mx/DIFpdf_XX/salud/requisitos_tramites.pdf" TargetMode="External"/><Relationship Id="rId79" Type="http://schemas.openxmlformats.org/officeDocument/2006/relationships/hyperlink" Target="http://transparencia.comitan.gob.mx/DIF/pdf_XX/salud/junio/documentos_2018.pdf" TargetMode="External"/><Relationship Id="rId102" Type="http://schemas.openxmlformats.org/officeDocument/2006/relationships/hyperlink" Target="http://transparencia.comitan.gob.mx/DIF/pdf_XX/procuraduria/sistema_de_tramite.pdf" TargetMode="External"/><Relationship Id="rId123" Type="http://schemas.openxmlformats.org/officeDocument/2006/relationships/hyperlink" Target="http://transparencia.comitan.gob.mx/DIF/ART74/XX/FICHA_DE_INGRESO.pdf" TargetMode="External"/><Relationship Id="rId128" Type="http://schemas.openxmlformats.org/officeDocument/2006/relationships/hyperlink" Target="http://www.difchiapas.gob.mx/" TargetMode="External"/><Relationship Id="rId5" Type="http://schemas.openxmlformats.org/officeDocument/2006/relationships/hyperlink" Target="http://trasparencia.comitan.gob.mx/DIF/pdf_XX/albergue/justificacion_enero_marzo_2018.pdf" TargetMode="External"/><Relationship Id="rId90" Type="http://schemas.openxmlformats.org/officeDocument/2006/relationships/hyperlink" Target="http://transparencia.comitan.gob.mx/DIF/pdf_XX/casa_dia/tarjeta_de_inapam.pdf" TargetMode="External"/><Relationship Id="rId95" Type="http://schemas.openxmlformats.org/officeDocument/2006/relationships/hyperlink" Target="http://www.difchiapas.gob.mx/" TargetMode="External"/><Relationship Id="rId22" Type="http://schemas.openxmlformats.org/officeDocument/2006/relationships/hyperlink" Target="http://transparencia.comitan.gob.mx/DIF/pdf_XX/procuraduria/requisitos_informacion.pdf" TargetMode="External"/><Relationship Id="rId27" Type="http://schemas.openxmlformats.org/officeDocument/2006/relationships/hyperlink" Target="http://transparencia.comitan.gob.mx/DIF/pdf_XX/salud/requisitos_tramites.pdf" TargetMode="External"/><Relationship Id="rId43" Type="http://schemas.openxmlformats.org/officeDocument/2006/relationships/hyperlink" Target="http://transparencia.comitan.gob.mx/DIF/pdf_XX/camasc/reglamento_interno_abril_a_junio_2018.pdf" TargetMode="External"/><Relationship Id="rId48" Type="http://schemas.openxmlformats.org/officeDocument/2006/relationships/hyperlink" Target="http://transparencia.comitan.gob.mx/DIF/pdf_XX/casa_d&#237;a/requisitos_inapam.pdf" TargetMode="External"/><Relationship Id="rId64" Type="http://schemas.openxmlformats.org/officeDocument/2006/relationships/hyperlink" Target="http://transparencia.comitan.gob.mx/DIF/pdf_XX/trabajo_social/recibos.pdf" TargetMode="External"/><Relationship Id="rId69" Type="http://schemas.openxmlformats.org/officeDocument/2006/relationships/hyperlink" Target="http://transparencia.comitan.gob.mx/DIF/pdf_XX/coordinacion_general/coordinacion_general/oficio_justificacion_requisitos_junio_2018.pdf" TargetMode="External"/><Relationship Id="rId113" Type="http://schemas.openxmlformats.org/officeDocument/2006/relationships/hyperlink" Target="http://transparencia.comitan.gob.mx/DIF/ART74/XX/solicitud_de_servicios.pdf" TargetMode="External"/><Relationship Id="rId118" Type="http://schemas.openxmlformats.org/officeDocument/2006/relationships/hyperlink" Target="http://transparencia.comitan.gob.mx/DIF/ART74/XX/requisitos_de_tramite.pdf" TargetMode="External"/><Relationship Id="rId134" Type="http://schemas.openxmlformats.org/officeDocument/2006/relationships/hyperlink" Target="http://transparencia.comitan.gob.mx/DIF/ART74/XX/estudio_socio_economico_fraccion_XX.pdf" TargetMode="External"/><Relationship Id="rId139" Type="http://schemas.openxmlformats.org/officeDocument/2006/relationships/hyperlink" Target="http://transparencia.comitan.gob.mx/DIF/ART74/XX/REGISTRO_DE_ATENCION_XX.pdf" TargetMode="External"/><Relationship Id="rId8" Type="http://schemas.openxmlformats.org/officeDocument/2006/relationships/hyperlink" Target="http://transparencia.comitan.gob.mx/DIF/pdf_XX/asistencia_alimentaria/padron.pdf" TargetMode="External"/><Relationship Id="rId51" Type="http://schemas.openxmlformats.org/officeDocument/2006/relationships/hyperlink" Target="http://transparencia.comitan.gob.mx/DIF/pdf_XX/casa_dia/tarjeta_de_inapam.pdf" TargetMode="External"/><Relationship Id="rId72" Type="http://schemas.openxmlformats.org/officeDocument/2006/relationships/hyperlink" Target="http://transparencia.comitan.gob.mx/DIF/pdf_XX/camasc/reglamento_interno_enero_a_marzo_2018.pdf" TargetMode="External"/><Relationship Id="rId80" Type="http://schemas.openxmlformats.org/officeDocument/2006/relationships/hyperlink" Target="http://transparencia.comitan.gob.mx/DIF/pdf_XX/camasc/formato_de_estudio_socioeconomico.pdf" TargetMode="External"/><Relationship Id="rId85" Type="http://schemas.openxmlformats.org/officeDocument/2006/relationships/hyperlink" Target="http://transparencia.comitan.gob.mx/DIF/pdf_XX/discapacidad/narrativo_abril_junio_2018.pdf" TargetMode="External"/><Relationship Id="rId93" Type="http://schemas.openxmlformats.org/officeDocument/2006/relationships/hyperlink" Target="http://transparencia.comitan.gob.mx/DIF/pdf_XX/albergue/justificacion_abril_junio_2018.pdf" TargetMode="External"/><Relationship Id="rId98" Type="http://schemas.openxmlformats.org/officeDocument/2006/relationships/hyperlink" Target="http://transparencia.comitan.gob.mx/DIF/pdf_XX/asistencia_alimentaria/lineamientos_2018.pdf" TargetMode="External"/><Relationship Id="rId121" Type="http://schemas.openxmlformats.org/officeDocument/2006/relationships/hyperlink" Target="http://transparencia.comitan.gob.mx/DIF/ART74/XX/estudio_socioeconomico.pdf" TargetMode="External"/><Relationship Id="rId3" Type="http://schemas.openxmlformats.org/officeDocument/2006/relationships/hyperlink" Target="http://transparencia.comitan.gob.mx/DIF/pdf_XX/salud/requisitos_tramites.pdf" TargetMode="External"/><Relationship Id="rId12" Type="http://schemas.openxmlformats.org/officeDocument/2006/relationships/hyperlink" Target="http://transparencia.comitan.gob.mx/DIF/pdf_XX/camasc/reglamento_interno_enero_a_marzo_2018.pdf" TargetMode="External"/><Relationship Id="rId17" Type="http://schemas.openxmlformats.org/officeDocument/2006/relationships/hyperlink" Target="http://transparencia.comitan.gob.mx/DIF/pdf_XX/discapacidad/narrativo_marzo_2018.pdf" TargetMode="External"/><Relationship Id="rId25" Type="http://schemas.openxmlformats.org/officeDocument/2006/relationships/hyperlink" Target="http://transparencia.comitan.gob.mx/DIFpdf_XX/salud/requisitos_tramites.pdf" TargetMode="External"/><Relationship Id="rId33" Type="http://schemas.openxmlformats.org/officeDocument/2006/relationships/hyperlink" Target="http://transparencia.comitan.gob.mx/DIF/pdf_XX/coordinacion_general/coordinacion_general/informe_de_beneficiarios.pdf" TargetMode="External"/><Relationship Id="rId38" Type="http://schemas.openxmlformats.org/officeDocument/2006/relationships/hyperlink" Target="http://transparencia.comitan.gob.mx/DIF/pdf_XX/camasc/formato_de_estudio_socioeconomico.pdf" TargetMode="External"/><Relationship Id="rId46" Type="http://schemas.openxmlformats.org/officeDocument/2006/relationships/hyperlink" Target="http://transparencia.comitan.gob.mx/DIF/pdf_XX/discapacidad/narrativo_abril_junio_2018.pdf" TargetMode="External"/><Relationship Id="rId59" Type="http://schemas.openxmlformats.org/officeDocument/2006/relationships/hyperlink" Target="http://transparencia.comitan.gob.mx/DIF/pdf_XX/asistencia_alimentaria/lineamientos_2018.pdf" TargetMode="External"/><Relationship Id="rId67" Type="http://schemas.openxmlformats.org/officeDocument/2006/relationships/hyperlink" Target="http://transparencia.comitan.gob.mx/DIF/pdf_XX/trabajo_social/estudio_socioeconomico.pdf" TargetMode="External"/><Relationship Id="rId103" Type="http://schemas.openxmlformats.org/officeDocument/2006/relationships/hyperlink" Target="http://transparencia.comitan.gob.mx/DIF/pdf_XX/trabajo_social/recibos.pdf" TargetMode="External"/><Relationship Id="rId108" Type="http://schemas.openxmlformats.org/officeDocument/2006/relationships/hyperlink" Target="http://transparencia.comitan.gob.mx/DIF/pdf_XX/coordinacion_general/coordinacion_general/oficio_justificacion_requisitos_junio_2018.pdf" TargetMode="External"/><Relationship Id="rId116" Type="http://schemas.openxmlformats.org/officeDocument/2006/relationships/hyperlink" Target="http://transparencia.comitan.gob.mx/DIF/ART74/XX/requisitos_de_tramite.pdf" TargetMode="External"/><Relationship Id="rId124" Type="http://schemas.openxmlformats.org/officeDocument/2006/relationships/hyperlink" Target="http://transparencia.comitan.gob.mx/DIF/ART74/XX/COMUNICADO.pdf" TargetMode="External"/><Relationship Id="rId129" Type="http://schemas.openxmlformats.org/officeDocument/2006/relationships/hyperlink" Target="http://transparencia.comitan.gob.mx/DIF/ART74/XX/padron.pdf" TargetMode="External"/><Relationship Id="rId137" Type="http://schemas.openxmlformats.org/officeDocument/2006/relationships/hyperlink" Target="http://transparencia.comitan.gob.mx/DIF/ART74/XX/REQUISITO.pdf" TargetMode="External"/><Relationship Id="rId20" Type="http://schemas.openxmlformats.org/officeDocument/2006/relationships/hyperlink" Target="http://transparencia.comitan.gob.mx/DIF/pdf_XX/discapacidad/narrativo_marzo_2018.pdf" TargetMode="External"/><Relationship Id="rId41" Type="http://schemas.openxmlformats.org/officeDocument/2006/relationships/hyperlink" Target="http://transparencia.comitan.gob.mx/DIF/pdf_XX/camasc/formato_de_estudio_socioeconomico.pdf" TargetMode="External"/><Relationship Id="rId54" Type="http://schemas.openxmlformats.org/officeDocument/2006/relationships/hyperlink" Target="http://transparencia.comitan.gob.mx/DIF/pdf_XX/albergue/justificacion_abril_junio_2018.pdf" TargetMode="External"/><Relationship Id="rId62" Type="http://schemas.openxmlformats.org/officeDocument/2006/relationships/hyperlink" Target="http://transparencia.comitan.gob.mx/DIF/pdf_XX/procuraduria/informacion_tramite_servicio.pdf" TargetMode="External"/><Relationship Id="rId70" Type="http://schemas.openxmlformats.org/officeDocument/2006/relationships/hyperlink" Target="http://transparencia.comitan.gob.mx/DIF/pdf_XX/coordinacion_general/oficio_justificacion_requisitos_junio_2018.pdf" TargetMode="External"/><Relationship Id="rId75" Type="http://schemas.openxmlformats.org/officeDocument/2006/relationships/hyperlink" Target="http://transparencia.comitan.gob.mx/DIF/pdf_XX/albergue/reglamento%20_2018.pdf" TargetMode="External"/><Relationship Id="rId83" Type="http://schemas.openxmlformats.org/officeDocument/2006/relationships/hyperlink" Target="http://transparencia.comitan.gob.mx/DIF/pdf_XX/discapacidad/narrativo_abril_junio_2018.pdf" TargetMode="External"/><Relationship Id="rId88" Type="http://schemas.openxmlformats.org/officeDocument/2006/relationships/hyperlink" Target="http://transparencia.comitan.gob.mx/DIF/pdf_XX/casa_d&#237;a/formato_inapam.pdf" TargetMode="External"/><Relationship Id="rId91" Type="http://schemas.openxmlformats.org/officeDocument/2006/relationships/hyperlink" Target="http://transparencia.comitan.gob.mx/DIF/pdf_XX/albergue/justificacion_abril_junio_2018.pdf" TargetMode="External"/><Relationship Id="rId96" Type="http://schemas.openxmlformats.org/officeDocument/2006/relationships/hyperlink" Target="http://transparencia.comitan.gob.mx/DIF/pdf_XX/asistencia_alimentaria/lineamientos_2018.pdf" TargetMode="External"/><Relationship Id="rId111" Type="http://schemas.openxmlformats.org/officeDocument/2006/relationships/hyperlink" Target="http://transparencia.comitan.gob.mx/DIF/pdf_XX/salud/expedientes_2018.pdf" TargetMode="External"/><Relationship Id="rId132" Type="http://schemas.openxmlformats.org/officeDocument/2006/relationships/hyperlink" Target="http://transparencia.comitan.gob.mx/DIF/ART74/XX/FRACCION_XX.jpg" TargetMode="External"/><Relationship Id="rId1" Type="http://schemas.openxmlformats.org/officeDocument/2006/relationships/hyperlink" Target="http://transparencia.comitan.gob.mx/DIFpdf_XX/salud/requisitos_tramites.pdf" TargetMode="External"/><Relationship Id="rId6" Type="http://schemas.openxmlformats.org/officeDocument/2006/relationships/hyperlink" Target="http://trasparencia.comitan.gob.mx/DIF/pdf_XX/albergue/justificacion_enero_marzo_2018.pdf" TargetMode="External"/><Relationship Id="rId15" Type="http://schemas.openxmlformats.org/officeDocument/2006/relationships/hyperlink" Target="http://transparencia.comitan.gob.mx/DIF/pdf_XX/casa_dia/tarjeta_de_inapam.pdf" TargetMode="External"/><Relationship Id="rId23" Type="http://schemas.openxmlformats.org/officeDocument/2006/relationships/hyperlink" Target="http://transparencia.comitan.gob.mx/DIF/pdf_Xxprocuraduria/sistema_tramites.pdf" TargetMode="External"/><Relationship Id="rId28" Type="http://schemas.openxmlformats.org/officeDocument/2006/relationships/hyperlink" Target="http://transparencia.comitan.gob.mx/DIFpdf_XX/salud/requisitos_tramites.pdf" TargetMode="External"/><Relationship Id="rId36" Type="http://schemas.openxmlformats.org/officeDocument/2006/relationships/hyperlink" Target="http://transparencia.comitan.gob.mx/DIF/pdf_XX/coordinacion_general/oficio_enero_marzo_2018.pdf" TargetMode="External"/><Relationship Id="rId49" Type="http://schemas.openxmlformats.org/officeDocument/2006/relationships/hyperlink" Target="http://transparencia.comitan.gob.mx/DIF/pdf_XX/casa_d&#237;a/formato_inapam.pdf" TargetMode="External"/><Relationship Id="rId57" Type="http://schemas.openxmlformats.org/officeDocument/2006/relationships/hyperlink" Target="http://transparencia.comitan.gob.mx/DIF/pdf_XX/asistencia_alimentaria/lineamientos_2018.pdf" TargetMode="External"/><Relationship Id="rId106" Type="http://schemas.openxmlformats.org/officeDocument/2006/relationships/hyperlink" Target="http://transparencia.comitan.gob.mx/DIF/pdf_XX/trabajo_social/estudio_socioeconomico.pdf" TargetMode="External"/><Relationship Id="rId114" Type="http://schemas.openxmlformats.org/officeDocument/2006/relationships/hyperlink" Target="http://transparencia.comitan.gob.mx/DIF/ART74/XX/solicitud_de_servicios.pdf" TargetMode="External"/><Relationship Id="rId119" Type="http://schemas.openxmlformats.org/officeDocument/2006/relationships/hyperlink" Target="http://transparencia.comitan.gob.mx/DIF/ART74/XX/reglamento.pdf" TargetMode="External"/><Relationship Id="rId127" Type="http://schemas.openxmlformats.org/officeDocument/2006/relationships/hyperlink" Target="http://transparencia.comitan.gob.mx/DIF/ART74/XX/Lineamientos_EIASA_2019.pdf" TargetMode="External"/><Relationship Id="rId10" Type="http://schemas.openxmlformats.org/officeDocument/2006/relationships/hyperlink" Target="http://www.difchiapas.gob.mx/" TargetMode="External"/><Relationship Id="rId31" Type="http://schemas.openxmlformats.org/officeDocument/2006/relationships/hyperlink" Target="http://transparencia.comitan.gob.mx/DIF/pdf_XX/trabajo_social/sulicitud_de_servicios.pdf" TargetMode="External"/><Relationship Id="rId44" Type="http://schemas.openxmlformats.org/officeDocument/2006/relationships/hyperlink" Target="http://transparencia.comitan.gob.mx/DIF/pdf_XX/discapacidad/narrativo_abril_junio_2018.pdf" TargetMode="External"/><Relationship Id="rId52" Type="http://schemas.openxmlformats.org/officeDocument/2006/relationships/hyperlink" Target="http://transparencia.comitan.gob.mx/DIF/pdf_XX/albergue/justificacion_abril_junio_2018.pdf" TargetMode="External"/><Relationship Id="rId60" Type="http://schemas.openxmlformats.org/officeDocument/2006/relationships/hyperlink" Target="http://transparencia.comitan.gob.mx/DIF/pdf_XX/procuraduria/informacion_tramite_servicio.pdf" TargetMode="External"/><Relationship Id="rId65" Type="http://schemas.openxmlformats.org/officeDocument/2006/relationships/hyperlink" Target="http://transparencia.comitan.gob.mx/DIF/pdf_XX/trabajo_social/carta_responsiva.pdf" TargetMode="External"/><Relationship Id="rId73" Type="http://schemas.openxmlformats.org/officeDocument/2006/relationships/hyperlink" Target="http://transparencia.comitan.gob.mx/DIF/pdf_XX/salud/expedientes_2018.pdf" TargetMode="External"/><Relationship Id="rId78" Type="http://schemas.openxmlformats.org/officeDocument/2006/relationships/hyperlink" Target="http://transparencia.comitan.gob.mx/DIF/pdf_XX/salud/junio/requisitos_tramites.pdf" TargetMode="External"/><Relationship Id="rId81" Type="http://schemas.openxmlformats.org/officeDocument/2006/relationships/hyperlink" Target="http://transparencia.comitan.gob.mx/DIF/pdf_XX/camasc/reglamento_interno_abril_a_junio_2018.pdf" TargetMode="External"/><Relationship Id="rId86" Type="http://schemas.openxmlformats.org/officeDocument/2006/relationships/hyperlink" Target="http://transparencia.comitan.gob.mx/DIF/pdf_XX/discapacidad/narrativo_abril_junio_2018.pdf" TargetMode="External"/><Relationship Id="rId94" Type="http://schemas.openxmlformats.org/officeDocument/2006/relationships/hyperlink" Target="http://transparencia.comitan.gob.mx/DIF/pdf_XX/albergue/reglamento%20_2018.pdf" TargetMode="External"/><Relationship Id="rId99" Type="http://schemas.openxmlformats.org/officeDocument/2006/relationships/hyperlink" Target="http://transparencia.comitan.gob.mx/DIF/pdf_XX/procuraduria/informacion_tramite_servicio.pdf" TargetMode="External"/><Relationship Id="rId101" Type="http://schemas.openxmlformats.org/officeDocument/2006/relationships/hyperlink" Target="http://transparencia.comitan.gob.mx/DIF/pdf_XX/procuraduria/informacion_tramite_servicio.pdf" TargetMode="External"/><Relationship Id="rId122" Type="http://schemas.openxmlformats.org/officeDocument/2006/relationships/hyperlink" Target="http://transparencia.comitan.gob.mx/DIF/ART74/XX/estudio%20socioeconomico.pdf" TargetMode="External"/><Relationship Id="rId130" Type="http://schemas.openxmlformats.org/officeDocument/2006/relationships/hyperlink" Target="http://transparencia.comitan.gob.mx/DIF/ART74/XX/Lineamientos_EIASA_2019.pdf" TargetMode="External"/><Relationship Id="rId135" Type="http://schemas.openxmlformats.org/officeDocument/2006/relationships/hyperlink" Target="http://transparencia.comitan.gob.mx/DIF/ART74/XX/documentacion.pdf" TargetMode="External"/><Relationship Id="rId4" Type="http://schemas.openxmlformats.org/officeDocument/2006/relationships/hyperlink" Target="http://trasparencia.comitan.gob.mx/DIF/pdf_XX/albergue/justificacion_enero_marzo_2018.pdf" TargetMode="External"/><Relationship Id="rId9" Type="http://schemas.openxmlformats.org/officeDocument/2006/relationships/hyperlink" Target="http://transparencia.comitan.gob.mx/DIF/pdf_XX/asistencia_alimentaria/lineamientos_2018.pdf" TargetMode="External"/><Relationship Id="rId13" Type="http://schemas.openxmlformats.org/officeDocument/2006/relationships/hyperlink" Target="http://transparencia.comitan.gob.mx/DIF/pdf_XX/casa_dia/requisitos_inapam.pdf" TargetMode="External"/><Relationship Id="rId18" Type="http://schemas.openxmlformats.org/officeDocument/2006/relationships/hyperlink" Target="http://transparencia.comitan.gob.mx/DIF/pdf_XX/discapacidad/narrativo_marzo_2018.pdf" TargetMode="External"/><Relationship Id="rId39" Type="http://schemas.openxmlformats.org/officeDocument/2006/relationships/hyperlink" Target="http://transparencia.comitan.gob.mx/DIF/pdf_XX/salud/junio/requisitos_tramites.pdf" TargetMode="External"/><Relationship Id="rId109" Type="http://schemas.openxmlformats.org/officeDocument/2006/relationships/hyperlink" Target="http://transparencia.comitan.gob.mx/DIF/pdf_XX/coordinacion_general/oficio_justificacion_requisitos_junio_2018.pdf" TargetMode="External"/><Relationship Id="rId34" Type="http://schemas.openxmlformats.org/officeDocument/2006/relationships/hyperlink" Target="http://transparencia.comitan.gob.mx/DIF/pdf_XX/coordinacion_general/coordinacion_general/oficio_justificacion_tramite.pdf" TargetMode="External"/><Relationship Id="rId50" Type="http://schemas.openxmlformats.org/officeDocument/2006/relationships/hyperlink" Target="http://transparencia.comitan.gob.mx/DIF/pdf_XX/casa_dia/formato_inapam.pdf" TargetMode="External"/><Relationship Id="rId55" Type="http://schemas.openxmlformats.org/officeDocument/2006/relationships/hyperlink" Target="http://transparencia.comitan.gob.mx/DIF/pdf_XX/albergue/reglamento%20_2018.pdf" TargetMode="External"/><Relationship Id="rId76" Type="http://schemas.openxmlformats.org/officeDocument/2006/relationships/hyperlink" Target="http://transparencia.comitan.gob.mx/DIF/pdf_XX/salud/junio/expedientes_2018.pdf" TargetMode="External"/><Relationship Id="rId97" Type="http://schemas.openxmlformats.org/officeDocument/2006/relationships/hyperlink" Target="http://transparencia.comitan.gob.mx/DIF/pdf_XX/asistencia_alimentaria/padron.pdf" TargetMode="External"/><Relationship Id="rId104" Type="http://schemas.openxmlformats.org/officeDocument/2006/relationships/hyperlink" Target="http://transparencia.comitan.gob.mx/DIF/pdf_XX/trabajo_social/carta_responsiva.pdf" TargetMode="External"/><Relationship Id="rId120" Type="http://schemas.openxmlformats.org/officeDocument/2006/relationships/hyperlink" Target="http://transparencia.comitan.gob.mx/DIF/ART74/XX/reglamento.pdf" TargetMode="External"/><Relationship Id="rId125" Type="http://schemas.openxmlformats.org/officeDocument/2006/relationships/hyperlink" Target="http://transparencia.comitan.gob.mx/DIF/ART74/XX/REGLAS.pdf" TargetMode="External"/><Relationship Id="rId7" Type="http://schemas.openxmlformats.org/officeDocument/2006/relationships/hyperlink" Target="http://transparencia.comitan.gob.mx/DIF/pdf_XX/asistencia_alimentaria/Lineamientos%20EIASA%202018.pdf" TargetMode="External"/><Relationship Id="rId71" Type="http://schemas.openxmlformats.org/officeDocument/2006/relationships/hyperlink" Target="http://transparencia.comitan.gob.mx/DIF/pdf_XX/coordinacion_general/oficio_justificacion_informacion_adicional_junio_2018.pdf" TargetMode="External"/><Relationship Id="rId92" Type="http://schemas.openxmlformats.org/officeDocument/2006/relationships/hyperlink" Target="http://transparencia.comitan.gob.mx/DIF/pdf_XX/albergue/justificacion_abril_junio_2018.pdf" TargetMode="External"/><Relationship Id="rId2" Type="http://schemas.openxmlformats.org/officeDocument/2006/relationships/hyperlink" Target="http://transparencia.comitan.gob.mx/DIFpdf_XX/salud/documentos.pdf" TargetMode="External"/><Relationship Id="rId29" Type="http://schemas.openxmlformats.org/officeDocument/2006/relationships/hyperlink" Target="http://transparencia.comitan.gob.mx/DIF/pdf_XX/trabajo_social/recibos.pdf" TargetMode="External"/><Relationship Id="rId24" Type="http://schemas.openxmlformats.org/officeDocument/2006/relationships/hyperlink" Target="http://transparencia.comitan.gob.mx/DIF/pdf_XX/procuraduria/formato_de_atencion.pdf" TargetMode="External"/><Relationship Id="rId40" Type="http://schemas.openxmlformats.org/officeDocument/2006/relationships/hyperlink" Target="http://transparencia.comitan.gob.mx/DIF/pdf_XX/salud/junio/documentos_2018.pdf" TargetMode="External"/><Relationship Id="rId45" Type="http://schemas.openxmlformats.org/officeDocument/2006/relationships/hyperlink" Target="http://transparencia.comitan.gob.mx/DIF/pdf_XX/discapacidad/narrativo_abril_junio_2018.pdf" TargetMode="External"/><Relationship Id="rId66" Type="http://schemas.openxmlformats.org/officeDocument/2006/relationships/hyperlink" Target="http://transparencia.comitan.gob.mx/DIF/pdf_XX/trabajo_social/solicitud_de_servicios.pdf" TargetMode="External"/><Relationship Id="rId87" Type="http://schemas.openxmlformats.org/officeDocument/2006/relationships/hyperlink" Target="http://transparencia.comitan.gob.mx/DIF/pdf_XX/casa_d&#237;a/requisitos_inapam.pdf" TargetMode="External"/><Relationship Id="rId110" Type="http://schemas.openxmlformats.org/officeDocument/2006/relationships/hyperlink" Target="http://transparencia.comitan.gob.mx/DIF/pdf_XX/coordinacion_general/oficio_justificacion_informacion_adicional_junio_2018.pdf" TargetMode="External"/><Relationship Id="rId115" Type="http://schemas.openxmlformats.org/officeDocument/2006/relationships/hyperlink" Target="http://transparencia.comitan.gob.mx/DIF/ART74/XX/estudio_socioeconomico.pdf" TargetMode="External"/><Relationship Id="rId131" Type="http://schemas.openxmlformats.org/officeDocument/2006/relationships/hyperlink" Target="http://transparencia.comitan.gob.mx/DIF/ART74/XX/FRACCION_XX.jpg" TargetMode="External"/><Relationship Id="rId136" Type="http://schemas.openxmlformats.org/officeDocument/2006/relationships/hyperlink" Target="http://transparencia.comitan.gob.mx/DIF/ART74/XX/OFICIO.pdf" TargetMode="External"/><Relationship Id="rId61" Type="http://schemas.openxmlformats.org/officeDocument/2006/relationships/hyperlink" Target="http://transparencia.comitan.gob.mx/DIF/pdf_XX/procuraduria/formato_de_atencion.pdf" TargetMode="External"/><Relationship Id="rId82" Type="http://schemas.openxmlformats.org/officeDocument/2006/relationships/hyperlink" Target="http://transparencia.comitan.gob.mx/DIF/pdf_XX/camasc/reglamento_interno_abril_a_junio_2018.pdf" TargetMode="External"/><Relationship Id="rId19" Type="http://schemas.openxmlformats.org/officeDocument/2006/relationships/hyperlink" Target="http://transparencia.comitan.gob.mx/DIF/pdf_XX/discapacidad/narrativo_marzo_2018.pdf" TargetMode="External"/><Relationship Id="rId14" Type="http://schemas.openxmlformats.org/officeDocument/2006/relationships/hyperlink" Target="http://transparencia.comitan.gob.mx/DIF/pdf_XX/casa_diaformato_inapam.pdf" TargetMode="External"/><Relationship Id="rId30" Type="http://schemas.openxmlformats.org/officeDocument/2006/relationships/hyperlink" Target="http://transparencia.comitan.gob.mx/DIF/pdf_XX/trabajo_social/carta_responsiva.pdf" TargetMode="External"/><Relationship Id="rId35" Type="http://schemas.openxmlformats.org/officeDocument/2006/relationships/hyperlink" Target="http://transparencia.comitan.gob.mx/DIF/pdf_XX/coordinacion_general/oficio_informacion_adiccional_al_tramite.pdf" TargetMode="External"/><Relationship Id="rId56" Type="http://schemas.openxmlformats.org/officeDocument/2006/relationships/hyperlink" Target="http://www.difchiapas.gob.mx/" TargetMode="External"/><Relationship Id="rId77" Type="http://schemas.openxmlformats.org/officeDocument/2006/relationships/hyperlink" Target="http://transparencia.comitan.gob.mx/DIF/pdf_XX/camasc/formato_de_estudio_socioeconomico.pdf" TargetMode="External"/><Relationship Id="rId100" Type="http://schemas.openxmlformats.org/officeDocument/2006/relationships/hyperlink" Target="http://transparencia.comitan.gob.mx/DIF/pdf_XX/procuraduria/formato_de_atencion.pdf" TargetMode="External"/><Relationship Id="rId105" Type="http://schemas.openxmlformats.org/officeDocument/2006/relationships/hyperlink" Target="http://transparencia.comitan.gob.mx/DIF/pdf_XX/trabajo_social/solicitud_de_servicios.pdf" TargetMode="External"/><Relationship Id="rId126" Type="http://schemas.openxmlformats.org/officeDocument/2006/relationships/hyperlink" Target="http://transparencia.comitan.gob.mx/DIF/ART74/XX/REGLAS.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fmunicipaldelpueblo@gmail.com" TargetMode="External"/><Relationship Id="rId3" Type="http://schemas.openxmlformats.org/officeDocument/2006/relationships/hyperlink" Target="mailto:difmunicipaldelpueblo@gmail.com" TargetMode="External"/><Relationship Id="rId7" Type="http://schemas.openxmlformats.org/officeDocument/2006/relationships/hyperlink" Target="mailto:difmunicipaldelpueblo@gmail.com" TargetMode="External"/><Relationship Id="rId2" Type="http://schemas.openxmlformats.org/officeDocument/2006/relationships/hyperlink" Target="mailto:difmunicipaldelpueblo@gmail.com" TargetMode="External"/><Relationship Id="rId1" Type="http://schemas.openxmlformats.org/officeDocument/2006/relationships/hyperlink" Target="mailto:difmunicipaldelpueblo@gmail.com" TargetMode="External"/><Relationship Id="rId6" Type="http://schemas.openxmlformats.org/officeDocument/2006/relationships/hyperlink" Target="mailto:difmunicipaldelpueblo@gmail.com" TargetMode="External"/><Relationship Id="rId5" Type="http://schemas.openxmlformats.org/officeDocument/2006/relationships/hyperlink" Target="mailto:difmunicipaldelpueblo@gmail.com" TargetMode="External"/><Relationship Id="rId10" Type="http://schemas.openxmlformats.org/officeDocument/2006/relationships/printerSettings" Target="../printerSettings/printerSettings1.bin"/><Relationship Id="rId4" Type="http://schemas.openxmlformats.org/officeDocument/2006/relationships/hyperlink" Target="mailto:difmunicipaldelpueblo@gmail.com" TargetMode="External"/><Relationship Id="rId9" Type="http://schemas.openxmlformats.org/officeDocument/2006/relationships/hyperlink" Target="mailto:difmunicipaldelpueblo@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ifmunicipaldelpueblo@gam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tabSelected="1" topLeftCell="U15" workbookViewId="0">
      <selection activeCell="V42" sqref="V42"/>
    </sheetView>
  </sheetViews>
  <sheetFormatPr baseColWidth="10" defaultColWidth="9.140625" defaultRowHeight="15" x14ac:dyDescent="0.25"/>
  <cols>
    <col min="1" max="1" width="10.7109375" style="12" bestFit="1" customWidth="1"/>
    <col min="2" max="2" width="36.42578125" style="12" bestFit="1" customWidth="1"/>
    <col min="3" max="3" width="38.5703125" style="12" bestFit="1" customWidth="1"/>
    <col min="4" max="4" width="22.7109375" style="12" bestFit="1" customWidth="1"/>
    <col min="5" max="5" width="32.7109375" style="12" bestFit="1" customWidth="1"/>
    <col min="6" max="6" width="30.7109375" style="12" bestFit="1" customWidth="1"/>
    <col min="7" max="7" width="19.28515625" style="12" bestFit="1" customWidth="1"/>
    <col min="8" max="8" width="48.7109375" style="12" bestFit="1" customWidth="1"/>
    <col min="9" max="9" width="21" style="12" bestFit="1" customWidth="1"/>
    <col min="10" max="10" width="34.42578125" style="12" bestFit="1" customWidth="1"/>
    <col min="11" max="11" width="43.42578125" style="12" bestFit="1" customWidth="1"/>
    <col min="12" max="12" width="32.5703125" style="12" bestFit="1" customWidth="1"/>
    <col min="13" max="13" width="53.28515625" style="12" bestFit="1" customWidth="1"/>
    <col min="14" max="14" width="39" style="12" bestFit="1" customWidth="1"/>
    <col min="15" max="15" width="24.85546875" style="12" bestFit="1" customWidth="1"/>
    <col min="16" max="16" width="46" style="12" bestFit="1" customWidth="1"/>
    <col min="17" max="17" width="40.42578125" style="12" bestFit="1" customWidth="1"/>
    <col min="18" max="18" width="18.5703125" style="12" bestFit="1" customWidth="1"/>
    <col min="19" max="19" width="46" style="12" bestFit="1" customWidth="1"/>
    <col min="20" max="20" width="62.42578125" style="12" bestFit="1" customWidth="1"/>
    <col min="21" max="21" width="39.5703125" style="12" bestFit="1" customWidth="1"/>
    <col min="22" max="22" width="34.5703125" style="12" bestFit="1" customWidth="1"/>
    <col min="23" max="23" width="73.140625" style="12" bestFit="1" customWidth="1"/>
    <col min="24" max="24" width="17.5703125" style="12" bestFit="1" customWidth="1"/>
    <col min="25" max="25" width="20" style="12" bestFit="1" customWidth="1"/>
    <col min="26" max="26" width="8" bestFit="1" customWidth="1"/>
  </cols>
  <sheetData>
    <row r="1" spans="1:26" hidden="1" x14ac:dyDescent="0.25">
      <c r="A1" s="12" t="s">
        <v>0</v>
      </c>
    </row>
    <row r="2" spans="1:26" x14ac:dyDescent="0.25">
      <c r="A2" s="35" t="s">
        <v>1</v>
      </c>
      <c r="B2" s="37"/>
      <c r="C2" s="37"/>
      <c r="D2" s="35" t="s">
        <v>2</v>
      </c>
      <c r="E2" s="37"/>
      <c r="F2" s="37"/>
      <c r="G2" s="35" t="s">
        <v>3</v>
      </c>
      <c r="H2" s="37"/>
      <c r="I2" s="37"/>
    </row>
    <row r="3" spans="1:26" x14ac:dyDescent="0.25">
      <c r="A3" s="38" t="s">
        <v>4</v>
      </c>
      <c r="B3" s="37"/>
      <c r="C3" s="37"/>
      <c r="D3" s="38" t="s">
        <v>5</v>
      </c>
      <c r="E3" s="37"/>
      <c r="F3" s="37"/>
      <c r="G3" s="38" t="s">
        <v>6</v>
      </c>
      <c r="H3" s="37"/>
      <c r="I3" s="37"/>
    </row>
    <row r="4" spans="1:26" hidden="1" x14ac:dyDescent="0.25">
      <c r="A4" s="12" t="s">
        <v>7</v>
      </c>
      <c r="B4" s="12" t="s">
        <v>8</v>
      </c>
      <c r="C4" s="12" t="s">
        <v>8</v>
      </c>
      <c r="D4" s="12" t="s">
        <v>9</v>
      </c>
      <c r="E4" s="12" t="s">
        <v>9</v>
      </c>
      <c r="F4" s="12" t="s">
        <v>9</v>
      </c>
      <c r="G4" s="12" t="s">
        <v>7</v>
      </c>
      <c r="H4" s="12" t="s">
        <v>10</v>
      </c>
      <c r="I4" s="12" t="s">
        <v>9</v>
      </c>
      <c r="J4" s="12" t="s">
        <v>10</v>
      </c>
      <c r="K4" s="12" t="s">
        <v>7</v>
      </c>
      <c r="L4" s="12" t="s">
        <v>7</v>
      </c>
      <c r="M4" s="12" t="s">
        <v>11</v>
      </c>
      <c r="N4" s="12" t="s">
        <v>12</v>
      </c>
      <c r="O4" s="12" t="s">
        <v>9</v>
      </c>
      <c r="P4" s="12" t="s">
        <v>11</v>
      </c>
      <c r="Q4" s="12" t="s">
        <v>9</v>
      </c>
      <c r="R4" s="12" t="s">
        <v>9</v>
      </c>
      <c r="S4" s="12" t="s">
        <v>11</v>
      </c>
      <c r="T4" s="12" t="s">
        <v>9</v>
      </c>
      <c r="U4" s="12" t="s">
        <v>10</v>
      </c>
      <c r="V4" s="12" t="s">
        <v>10</v>
      </c>
      <c r="W4" s="12" t="s">
        <v>9</v>
      </c>
      <c r="X4" s="12" t="s">
        <v>8</v>
      </c>
      <c r="Y4" s="12" t="s">
        <v>13</v>
      </c>
      <c r="Z4" t="s">
        <v>14</v>
      </c>
    </row>
    <row r="5" spans="1:26" hidden="1" x14ac:dyDescent="0.25">
      <c r="A5" s="12" t="s">
        <v>15</v>
      </c>
      <c r="B5" s="12" t="s">
        <v>16</v>
      </c>
      <c r="C5" s="12" t="s">
        <v>17</v>
      </c>
      <c r="D5" s="12" t="s">
        <v>18</v>
      </c>
      <c r="E5" s="12" t="s">
        <v>19</v>
      </c>
      <c r="F5" s="12" t="s">
        <v>20</v>
      </c>
      <c r="G5" s="12" t="s">
        <v>21</v>
      </c>
      <c r="H5" s="12" t="s">
        <v>22</v>
      </c>
      <c r="I5" s="12" t="s">
        <v>23</v>
      </c>
      <c r="J5" s="12" t="s">
        <v>24</v>
      </c>
      <c r="K5" s="12" t="s">
        <v>25</v>
      </c>
      <c r="L5" s="12" t="s">
        <v>26</v>
      </c>
      <c r="M5" s="12" t="s">
        <v>27</v>
      </c>
      <c r="N5" s="12" t="s">
        <v>28</v>
      </c>
      <c r="O5" s="12" t="s">
        <v>29</v>
      </c>
      <c r="P5" s="12" t="s">
        <v>30</v>
      </c>
      <c r="Q5" s="12" t="s">
        <v>31</v>
      </c>
      <c r="R5" s="12" t="s">
        <v>32</v>
      </c>
      <c r="S5" s="12" t="s">
        <v>33</v>
      </c>
      <c r="T5" s="12" t="s">
        <v>34</v>
      </c>
      <c r="U5" s="12" t="s">
        <v>35</v>
      </c>
      <c r="V5" s="12" t="s">
        <v>36</v>
      </c>
      <c r="W5" s="12" t="s">
        <v>37</v>
      </c>
      <c r="X5" s="12" t="s">
        <v>38</v>
      </c>
      <c r="Y5" s="12" t="s">
        <v>39</v>
      </c>
      <c r="Z5" t="s">
        <v>40</v>
      </c>
    </row>
    <row r="6" spans="1:26" x14ac:dyDescent="0.25">
      <c r="A6" s="35" t="s">
        <v>41</v>
      </c>
      <c r="B6" s="36"/>
      <c r="C6" s="36"/>
      <c r="D6" s="36"/>
      <c r="E6" s="36"/>
      <c r="F6" s="36"/>
      <c r="G6" s="36"/>
      <c r="H6" s="36"/>
      <c r="I6" s="36"/>
      <c r="J6" s="36"/>
      <c r="K6" s="36"/>
      <c r="L6" s="36"/>
      <c r="M6" s="36"/>
      <c r="N6" s="36"/>
      <c r="O6" s="36"/>
      <c r="P6" s="36"/>
      <c r="Q6" s="36"/>
      <c r="R6" s="36"/>
      <c r="S6" s="36"/>
      <c r="T6" s="36"/>
      <c r="U6" s="36"/>
      <c r="V6" s="36"/>
      <c r="W6" s="36"/>
      <c r="X6" s="36"/>
      <c r="Y6" s="36"/>
      <c r="Z6" s="3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12">
        <v>2018</v>
      </c>
      <c r="B8" s="14">
        <v>43101</v>
      </c>
      <c r="C8" s="14">
        <v>43189</v>
      </c>
      <c r="D8" s="12" t="s">
        <v>233</v>
      </c>
      <c r="E8" s="12" t="s">
        <v>234</v>
      </c>
      <c r="F8" s="12" t="s">
        <v>235</v>
      </c>
      <c r="G8" s="12" t="s">
        <v>236</v>
      </c>
      <c r="H8" s="15" t="s">
        <v>237</v>
      </c>
      <c r="I8" s="12" t="s">
        <v>238</v>
      </c>
      <c r="J8" s="15" t="s">
        <v>239</v>
      </c>
      <c r="K8" s="12" t="s">
        <v>240</v>
      </c>
      <c r="L8" s="12" t="s">
        <v>241</v>
      </c>
      <c r="M8" s="12">
        <v>1</v>
      </c>
      <c r="N8" s="12" t="s">
        <v>248</v>
      </c>
      <c r="O8" s="12" t="s">
        <v>232</v>
      </c>
      <c r="P8" s="12" t="s">
        <v>232</v>
      </c>
      <c r="Q8" s="12" t="s">
        <v>249</v>
      </c>
      <c r="R8" s="12" t="s">
        <v>252</v>
      </c>
      <c r="S8" s="12">
        <v>1</v>
      </c>
      <c r="T8" s="12" t="s">
        <v>232</v>
      </c>
      <c r="U8" s="15" t="s">
        <v>253</v>
      </c>
      <c r="V8" s="15" t="s">
        <v>237</v>
      </c>
      <c r="W8" s="12" t="s">
        <v>231</v>
      </c>
      <c r="X8" s="14">
        <v>43189</v>
      </c>
      <c r="Y8" s="14">
        <v>43189</v>
      </c>
      <c r="Z8" t="s">
        <v>232</v>
      </c>
    </row>
    <row r="9" spans="1:26" x14ac:dyDescent="0.25">
      <c r="A9" s="12">
        <v>2018</v>
      </c>
      <c r="B9" s="14">
        <v>43101</v>
      </c>
      <c r="C9" s="14">
        <v>43189</v>
      </c>
      <c r="D9" s="12" t="s">
        <v>254</v>
      </c>
      <c r="E9" s="12" t="s">
        <v>255</v>
      </c>
      <c r="F9" s="12" t="s">
        <v>256</v>
      </c>
      <c r="G9" s="12" t="s">
        <v>257</v>
      </c>
      <c r="H9" s="15" t="s">
        <v>258</v>
      </c>
      <c r="I9" s="12" t="s">
        <v>259</v>
      </c>
      <c r="J9" s="15" t="s">
        <v>258</v>
      </c>
      <c r="K9" s="12" t="s">
        <v>260</v>
      </c>
      <c r="L9" s="12" t="s">
        <v>261</v>
      </c>
      <c r="M9" s="12" t="e">
        <f>[2]Tabla_415343!A5</f>
        <v>#REF!</v>
      </c>
      <c r="N9" s="12" t="s">
        <v>248</v>
      </c>
      <c r="O9" s="12" t="s">
        <v>262</v>
      </c>
      <c r="P9" s="12" t="e">
        <f>[2]Tabla_415345!A5</f>
        <v>#REF!</v>
      </c>
      <c r="Q9" s="12" t="s">
        <v>263</v>
      </c>
      <c r="R9" s="12" t="s">
        <v>264</v>
      </c>
      <c r="S9" s="12">
        <v>1</v>
      </c>
      <c r="T9" s="12" t="s">
        <v>262</v>
      </c>
      <c r="U9" s="15" t="s">
        <v>258</v>
      </c>
      <c r="V9" s="15" t="s">
        <v>393</v>
      </c>
      <c r="W9" s="12" t="s">
        <v>265</v>
      </c>
      <c r="X9" s="14">
        <v>43189</v>
      </c>
      <c r="Y9" s="14">
        <v>43189</v>
      </c>
      <c r="Z9" s="19" t="s">
        <v>232</v>
      </c>
    </row>
    <row r="10" spans="1:26" x14ac:dyDescent="0.25">
      <c r="A10" s="12">
        <v>2018</v>
      </c>
      <c r="B10" s="14">
        <v>43101</v>
      </c>
      <c r="C10" s="14">
        <v>43189</v>
      </c>
      <c r="D10" s="12" t="s">
        <v>266</v>
      </c>
      <c r="E10" s="12" t="s">
        <v>267</v>
      </c>
      <c r="F10" s="12" t="s">
        <v>268</v>
      </c>
      <c r="G10" s="12" t="s">
        <v>257</v>
      </c>
      <c r="H10" s="15" t="s">
        <v>346</v>
      </c>
      <c r="I10" s="12" t="s">
        <v>269</v>
      </c>
      <c r="J10" s="15" t="s">
        <v>372</v>
      </c>
      <c r="K10" s="18" t="s">
        <v>232</v>
      </c>
      <c r="L10" s="12" t="s">
        <v>232</v>
      </c>
      <c r="M10" s="12" t="e">
        <f>[3]Tabla_415343!A6</f>
        <v>#REF!</v>
      </c>
      <c r="N10" s="12" t="s">
        <v>270</v>
      </c>
      <c r="O10" s="12" t="s">
        <v>271</v>
      </c>
      <c r="P10" s="12" t="e">
        <f>[3]Tabla_415345!A6</f>
        <v>#REF!</v>
      </c>
      <c r="Q10" s="12" t="s">
        <v>272</v>
      </c>
      <c r="R10" s="12" t="s">
        <v>273</v>
      </c>
      <c r="S10" s="12">
        <v>1</v>
      </c>
      <c r="T10" s="12" t="s">
        <v>274</v>
      </c>
      <c r="U10" s="15" t="s">
        <v>376</v>
      </c>
      <c r="V10" s="15" t="s">
        <v>275</v>
      </c>
      <c r="W10" s="12" t="s">
        <v>276</v>
      </c>
      <c r="X10" s="14">
        <v>43189</v>
      </c>
      <c r="Y10" s="14">
        <v>43189</v>
      </c>
      <c r="Z10" s="19" t="s">
        <v>232</v>
      </c>
    </row>
    <row r="11" spans="1:26" x14ac:dyDescent="0.25">
      <c r="A11" s="12">
        <v>2018</v>
      </c>
      <c r="B11" s="14">
        <v>43101</v>
      </c>
      <c r="C11" s="14">
        <v>43189</v>
      </c>
      <c r="D11" s="13" t="s">
        <v>277</v>
      </c>
      <c r="E11" s="13" t="s">
        <v>278</v>
      </c>
      <c r="F11" s="13" t="s">
        <v>279</v>
      </c>
      <c r="G11" s="13" t="s">
        <v>280</v>
      </c>
      <c r="H11" s="21" t="s">
        <v>281</v>
      </c>
      <c r="I11" s="13" t="s">
        <v>282</v>
      </c>
      <c r="K11" s="12" t="s">
        <v>283</v>
      </c>
      <c r="L11" s="13" t="s">
        <v>284</v>
      </c>
      <c r="M11" s="12">
        <v>1</v>
      </c>
      <c r="N11" s="22">
        <v>0</v>
      </c>
      <c r="O11" s="13" t="s">
        <v>285</v>
      </c>
      <c r="P11" s="12">
        <v>1</v>
      </c>
      <c r="Q11" s="13" t="s">
        <v>286</v>
      </c>
      <c r="R11" s="13" t="s">
        <v>287</v>
      </c>
      <c r="S11" s="12">
        <v>1</v>
      </c>
      <c r="T11" s="12" t="s">
        <v>232</v>
      </c>
      <c r="U11" s="23" t="s">
        <v>395</v>
      </c>
      <c r="V11" s="23" t="s">
        <v>395</v>
      </c>
      <c r="W11" s="13" t="s">
        <v>288</v>
      </c>
      <c r="X11" s="14">
        <v>43189</v>
      </c>
      <c r="Y11" s="14">
        <v>43189</v>
      </c>
      <c r="Z11" s="19" t="s">
        <v>232</v>
      </c>
    </row>
    <row r="12" spans="1:26" x14ac:dyDescent="0.25">
      <c r="A12" s="12">
        <v>2018</v>
      </c>
      <c r="B12" s="14">
        <v>43101</v>
      </c>
      <c r="C12" s="14">
        <v>43189</v>
      </c>
      <c r="D12" s="12" t="s">
        <v>289</v>
      </c>
      <c r="E12" s="12" t="s">
        <v>290</v>
      </c>
      <c r="F12" s="12" t="s">
        <v>291</v>
      </c>
      <c r="G12" s="12" t="s">
        <v>257</v>
      </c>
      <c r="H12" s="15" t="s">
        <v>292</v>
      </c>
      <c r="I12" s="12" t="s">
        <v>293</v>
      </c>
      <c r="J12" s="15" t="s">
        <v>294</v>
      </c>
      <c r="K12" s="12" t="s">
        <v>283</v>
      </c>
      <c r="L12" s="12" t="s">
        <v>241</v>
      </c>
      <c r="M12" s="12" t="e">
        <f>[4]Tabla_415343!A8</f>
        <v>#REF!</v>
      </c>
      <c r="N12" s="12" t="s">
        <v>248</v>
      </c>
      <c r="O12" s="12" t="s">
        <v>232</v>
      </c>
      <c r="P12" s="12" t="str">
        <f>[4]Hidden_1_Tabla_415343!A16</f>
        <v>Peatonal</v>
      </c>
      <c r="Q12" s="12" t="s">
        <v>232</v>
      </c>
      <c r="R12" s="12" t="s">
        <v>295</v>
      </c>
      <c r="S12" s="12">
        <v>1</v>
      </c>
      <c r="T12" s="12" t="s">
        <v>296</v>
      </c>
      <c r="U12" s="15" t="s">
        <v>297</v>
      </c>
      <c r="V12" s="15" t="s">
        <v>298</v>
      </c>
      <c r="W12" s="12" t="s">
        <v>299</v>
      </c>
      <c r="X12" s="14">
        <v>43189</v>
      </c>
      <c r="Y12" s="14">
        <v>43189</v>
      </c>
      <c r="Z12" s="19" t="s">
        <v>232</v>
      </c>
    </row>
    <row r="13" spans="1:26" x14ac:dyDescent="0.25">
      <c r="A13" s="12">
        <v>2018</v>
      </c>
      <c r="B13" s="14">
        <v>43101</v>
      </c>
      <c r="C13" s="14">
        <v>43189</v>
      </c>
      <c r="D13" s="12" t="s">
        <v>300</v>
      </c>
      <c r="E13" s="12" t="s">
        <v>301</v>
      </c>
      <c r="F13" s="12" t="s">
        <v>302</v>
      </c>
      <c r="G13" s="12" t="s">
        <v>303</v>
      </c>
      <c r="H13" s="15" t="s">
        <v>304</v>
      </c>
      <c r="I13" s="12" t="s">
        <v>305</v>
      </c>
      <c r="J13" s="15" t="s">
        <v>304</v>
      </c>
      <c r="K13" s="12" t="s">
        <v>306</v>
      </c>
      <c r="L13" s="12" t="s">
        <v>307</v>
      </c>
      <c r="M13" s="12" t="s">
        <v>308</v>
      </c>
      <c r="N13" s="12" t="s">
        <v>248</v>
      </c>
      <c r="O13" s="12" t="s">
        <v>309</v>
      </c>
      <c r="P13" s="12" t="s">
        <v>310</v>
      </c>
      <c r="Q13" s="16" t="s">
        <v>311</v>
      </c>
      <c r="R13" s="12" t="s">
        <v>312</v>
      </c>
      <c r="S13" s="12">
        <v>1</v>
      </c>
      <c r="T13" s="12" t="s">
        <v>313</v>
      </c>
      <c r="U13" s="15" t="s">
        <v>304</v>
      </c>
      <c r="V13" s="15" t="s">
        <v>304</v>
      </c>
      <c r="W13" s="12" t="s">
        <v>314</v>
      </c>
      <c r="X13" s="14">
        <v>43189</v>
      </c>
      <c r="Y13" s="14">
        <v>43189</v>
      </c>
      <c r="Z13" s="19" t="s">
        <v>232</v>
      </c>
    </row>
    <row r="14" spans="1:26" x14ac:dyDescent="0.25">
      <c r="A14" s="12">
        <v>2018</v>
      </c>
      <c r="B14" s="14">
        <v>43101</v>
      </c>
      <c r="C14" s="14">
        <v>43189</v>
      </c>
      <c r="D14" s="12" t="s">
        <v>315</v>
      </c>
      <c r="E14" s="12" t="s">
        <v>316</v>
      </c>
      <c r="F14" s="12" t="s">
        <v>317</v>
      </c>
      <c r="G14" s="12" t="s">
        <v>257</v>
      </c>
      <c r="H14" s="17" t="s">
        <v>318</v>
      </c>
      <c r="I14" s="12" t="s">
        <v>319</v>
      </c>
      <c r="J14" s="17" t="s">
        <v>320</v>
      </c>
      <c r="K14" s="12" t="s">
        <v>240</v>
      </c>
      <c r="L14" s="12" t="s">
        <v>321</v>
      </c>
      <c r="M14" s="12" t="e">
        <f>[5]Tabla_415343!A10</f>
        <v>#REF!</v>
      </c>
      <c r="N14" s="12">
        <v>0</v>
      </c>
      <c r="O14" s="12" t="s">
        <v>262</v>
      </c>
      <c r="P14" s="12" t="e">
        <f>[5]Tabla_415345!A10</f>
        <v>#REF!</v>
      </c>
      <c r="Q14" s="12" t="s">
        <v>322</v>
      </c>
      <c r="R14" s="12" t="s">
        <v>323</v>
      </c>
      <c r="S14" s="12">
        <v>1</v>
      </c>
      <c r="T14" s="12" t="s">
        <v>262</v>
      </c>
      <c r="U14" s="17" t="s">
        <v>318</v>
      </c>
      <c r="V14" s="17" t="s">
        <v>324</v>
      </c>
      <c r="W14" s="12" t="s">
        <v>325</v>
      </c>
      <c r="X14" s="14">
        <v>43189</v>
      </c>
      <c r="Y14" s="14">
        <v>43189</v>
      </c>
      <c r="Z14" s="19" t="s">
        <v>232</v>
      </c>
    </row>
    <row r="15" spans="1:26" x14ac:dyDescent="0.25">
      <c r="A15" s="12">
        <v>2018</v>
      </c>
      <c r="B15" s="14">
        <v>43101</v>
      </c>
      <c r="C15" s="14">
        <v>43189</v>
      </c>
      <c r="D15" s="12" t="s">
        <v>233</v>
      </c>
      <c r="E15" s="12" t="s">
        <v>234</v>
      </c>
      <c r="F15" s="12" t="s">
        <v>235</v>
      </c>
      <c r="G15" s="12" t="s">
        <v>236</v>
      </c>
      <c r="H15" s="15" t="s">
        <v>237</v>
      </c>
      <c r="I15" s="12" t="s">
        <v>238</v>
      </c>
      <c r="J15" s="15" t="s">
        <v>239</v>
      </c>
      <c r="K15" s="12" t="s">
        <v>240</v>
      </c>
      <c r="L15" s="12" t="s">
        <v>241</v>
      </c>
      <c r="M15" s="12">
        <v>1</v>
      </c>
      <c r="N15" s="12" t="s">
        <v>248</v>
      </c>
      <c r="O15" s="12" t="s">
        <v>232</v>
      </c>
      <c r="P15" s="12" t="s">
        <v>232</v>
      </c>
      <c r="Q15" s="12" t="s">
        <v>249</v>
      </c>
      <c r="R15" s="12" t="s">
        <v>252</v>
      </c>
      <c r="S15" s="12">
        <v>1</v>
      </c>
      <c r="T15" s="12" t="s">
        <v>232</v>
      </c>
      <c r="U15" s="15" t="s">
        <v>253</v>
      </c>
      <c r="V15" s="15" t="s">
        <v>237</v>
      </c>
      <c r="W15" s="12" t="s">
        <v>231</v>
      </c>
      <c r="X15" s="14">
        <v>43189</v>
      </c>
      <c r="Y15" s="14">
        <v>43189</v>
      </c>
      <c r="Z15" s="19" t="s">
        <v>232</v>
      </c>
    </row>
    <row r="16" spans="1:26" x14ac:dyDescent="0.25">
      <c r="A16" s="12">
        <v>2018</v>
      </c>
      <c r="B16" s="14">
        <v>43101</v>
      </c>
      <c r="C16" s="14">
        <v>43189</v>
      </c>
      <c r="D16" s="12" t="s">
        <v>326</v>
      </c>
      <c r="E16" s="12" t="s">
        <v>327</v>
      </c>
      <c r="F16" s="12" t="s">
        <v>328</v>
      </c>
      <c r="G16" s="12" t="s">
        <v>257</v>
      </c>
      <c r="H16" s="17" t="s">
        <v>329</v>
      </c>
      <c r="I16" s="12" t="s">
        <v>330</v>
      </c>
      <c r="J16" s="17" t="s">
        <v>331</v>
      </c>
      <c r="K16" s="12" t="s">
        <v>332</v>
      </c>
      <c r="L16" s="12" t="s">
        <v>332</v>
      </c>
      <c r="M16" s="12" t="e">
        <f>[6]Tabla_415343!A12</f>
        <v>#REF!</v>
      </c>
      <c r="N16" s="12" t="s">
        <v>248</v>
      </c>
      <c r="O16" s="12">
        <v>0</v>
      </c>
      <c r="P16" s="12" t="e">
        <f>[6]Tabla_415345!A12</f>
        <v>#REF!</v>
      </c>
      <c r="Q16" s="12" t="s">
        <v>333</v>
      </c>
      <c r="R16" s="12" t="s">
        <v>334</v>
      </c>
      <c r="S16" s="12">
        <v>1</v>
      </c>
      <c r="T16" s="12" t="s">
        <v>232</v>
      </c>
      <c r="U16" s="17" t="s">
        <v>335</v>
      </c>
      <c r="V16" s="17" t="s">
        <v>336</v>
      </c>
      <c r="W16" s="12" t="s">
        <v>337</v>
      </c>
      <c r="X16" s="14">
        <v>43189</v>
      </c>
      <c r="Y16" s="14">
        <v>43189</v>
      </c>
      <c r="Z16" s="19" t="s">
        <v>232</v>
      </c>
    </row>
    <row r="17" spans="1:26" x14ac:dyDescent="0.25">
      <c r="A17" s="12">
        <v>2018</v>
      </c>
      <c r="B17" s="14">
        <v>43101</v>
      </c>
      <c r="C17" s="14">
        <v>43189</v>
      </c>
      <c r="D17" s="12" t="s">
        <v>338</v>
      </c>
      <c r="E17" s="12" t="s">
        <v>339</v>
      </c>
      <c r="F17" s="12" t="s">
        <v>340</v>
      </c>
      <c r="G17" s="12" t="s">
        <v>257</v>
      </c>
      <c r="H17" s="15" t="s">
        <v>369</v>
      </c>
      <c r="I17" s="12" t="s">
        <v>341</v>
      </c>
      <c r="J17" s="15" t="s">
        <v>360</v>
      </c>
      <c r="K17" s="12" t="s">
        <v>342</v>
      </c>
      <c r="L17" s="12" t="s">
        <v>342</v>
      </c>
      <c r="M17" s="12">
        <v>1</v>
      </c>
      <c r="N17" s="12">
        <v>0</v>
      </c>
      <c r="O17" s="12" t="s">
        <v>248</v>
      </c>
      <c r="P17" s="12">
        <v>1</v>
      </c>
      <c r="Q17" s="12" t="s">
        <v>343</v>
      </c>
      <c r="R17" s="12" t="s">
        <v>344</v>
      </c>
      <c r="S17" s="12">
        <v>1</v>
      </c>
      <c r="T17" s="12" t="s">
        <v>232</v>
      </c>
      <c r="U17" s="15" t="s">
        <v>396</v>
      </c>
      <c r="V17" s="15" t="s">
        <v>394</v>
      </c>
      <c r="W17" s="12" t="s">
        <v>345</v>
      </c>
      <c r="X17" s="14">
        <v>43189</v>
      </c>
      <c r="Y17" s="14">
        <v>43189</v>
      </c>
      <c r="Z17" s="19" t="s">
        <v>232</v>
      </c>
    </row>
    <row r="18" spans="1:26" x14ac:dyDescent="0.25">
      <c r="A18" s="12">
        <v>2018</v>
      </c>
      <c r="B18" s="14">
        <v>43191</v>
      </c>
      <c r="C18" s="14">
        <v>43280</v>
      </c>
      <c r="D18" s="12" t="s">
        <v>233</v>
      </c>
      <c r="E18" s="12" t="s">
        <v>234</v>
      </c>
      <c r="F18" s="12" t="s">
        <v>235</v>
      </c>
      <c r="G18" s="12" t="s">
        <v>236</v>
      </c>
      <c r="H18" s="15" t="s">
        <v>370</v>
      </c>
      <c r="I18" s="12" t="s">
        <v>350</v>
      </c>
      <c r="J18" s="15" t="s">
        <v>371</v>
      </c>
      <c r="K18" s="12" t="s">
        <v>240</v>
      </c>
      <c r="L18" s="12" t="s">
        <v>241</v>
      </c>
      <c r="M18" s="12">
        <f>Tabla_415343!A4</f>
        <v>1</v>
      </c>
      <c r="N18" s="12" t="s">
        <v>248</v>
      </c>
      <c r="O18" s="13" t="s">
        <v>285</v>
      </c>
      <c r="P18" s="12">
        <f>Tabla_415345!A4</f>
        <v>0</v>
      </c>
      <c r="Q18" s="12" t="s">
        <v>388</v>
      </c>
      <c r="R18" s="12" t="s">
        <v>351</v>
      </c>
      <c r="S18" s="12">
        <f>Tabla_415344!A4</f>
        <v>1</v>
      </c>
      <c r="T18" s="12" t="s">
        <v>347</v>
      </c>
      <c r="U18" s="15" t="s">
        <v>397</v>
      </c>
      <c r="V18" s="15" t="s">
        <v>348</v>
      </c>
      <c r="W18" s="12" t="s">
        <v>231</v>
      </c>
      <c r="X18" s="14">
        <v>43280</v>
      </c>
      <c r="Y18" s="14">
        <v>43280</v>
      </c>
      <c r="Z18" s="19" t="s">
        <v>232</v>
      </c>
    </row>
    <row r="19" spans="1:26" x14ac:dyDescent="0.25">
      <c r="A19" s="12">
        <v>2018</v>
      </c>
      <c r="B19" s="14">
        <v>43191</v>
      </c>
      <c r="C19" s="14">
        <v>43280</v>
      </c>
      <c r="D19" s="12" t="s">
        <v>254</v>
      </c>
      <c r="E19" s="12" t="s">
        <v>255</v>
      </c>
      <c r="F19" s="12" t="s">
        <v>366</v>
      </c>
      <c r="G19" s="12" t="s">
        <v>257</v>
      </c>
      <c r="H19" s="15" t="s">
        <v>365</v>
      </c>
      <c r="I19" s="12" t="s">
        <v>259</v>
      </c>
      <c r="J19" s="15" t="s">
        <v>365</v>
      </c>
      <c r="K19" s="12" t="s">
        <v>260</v>
      </c>
      <c r="L19" s="12" t="s">
        <v>261</v>
      </c>
      <c r="M19" s="12">
        <f>Tabla_415343!A5</f>
        <v>2</v>
      </c>
      <c r="N19" s="12" t="s">
        <v>248</v>
      </c>
      <c r="O19" s="12" t="s">
        <v>285</v>
      </c>
      <c r="P19" s="12">
        <f>Tabla_415345!A4</f>
        <v>0</v>
      </c>
      <c r="Q19" s="12" t="s">
        <v>368</v>
      </c>
      <c r="R19" s="18" t="s">
        <v>264</v>
      </c>
      <c r="S19" s="12">
        <f>Tabla_415344!A4</f>
        <v>1</v>
      </c>
      <c r="T19" s="12" t="s">
        <v>347</v>
      </c>
      <c r="U19" s="15" t="s">
        <v>365</v>
      </c>
      <c r="V19" s="15" t="s">
        <v>393</v>
      </c>
      <c r="W19" s="12" t="s">
        <v>265</v>
      </c>
      <c r="X19" s="14">
        <v>43280</v>
      </c>
      <c r="Y19" s="14">
        <v>43280</v>
      </c>
      <c r="Z19" s="19" t="s">
        <v>232</v>
      </c>
    </row>
    <row r="20" spans="1:26" s="10" customFormat="1" ht="15" customHeight="1" x14ac:dyDescent="0.25">
      <c r="A20" s="12">
        <v>2018</v>
      </c>
      <c r="B20" s="14">
        <v>43191</v>
      </c>
      <c r="C20" s="14">
        <v>43280</v>
      </c>
      <c r="D20" s="24" t="s">
        <v>373</v>
      </c>
      <c r="E20" s="12" t="s">
        <v>374</v>
      </c>
      <c r="F20" s="12" t="s">
        <v>375</v>
      </c>
      <c r="G20" s="12" t="s">
        <v>257</v>
      </c>
      <c r="H20" s="15" t="s">
        <v>376</v>
      </c>
      <c r="I20" s="12" t="s">
        <v>377</v>
      </c>
      <c r="J20" s="15" t="s">
        <v>372</v>
      </c>
      <c r="K20" s="18" t="s">
        <v>232</v>
      </c>
      <c r="L20" s="12" t="s">
        <v>232</v>
      </c>
      <c r="M20" s="12">
        <f>Tabla_415343!A6</f>
        <v>3</v>
      </c>
      <c r="N20" s="12" t="s">
        <v>378</v>
      </c>
      <c r="O20" s="12" t="s">
        <v>271</v>
      </c>
      <c r="P20" s="12">
        <f>Tabla_415345!A5</f>
        <v>1</v>
      </c>
      <c r="Q20" s="12" t="s">
        <v>272</v>
      </c>
      <c r="R20" s="12" t="s">
        <v>273</v>
      </c>
      <c r="S20" s="12">
        <f>Tabla_415344!A4</f>
        <v>1</v>
      </c>
      <c r="T20" s="12" t="s">
        <v>347</v>
      </c>
      <c r="U20" s="15" t="s">
        <v>376</v>
      </c>
      <c r="V20" s="15" t="s">
        <v>275</v>
      </c>
      <c r="W20" s="12" t="s">
        <v>276</v>
      </c>
      <c r="X20" s="14">
        <v>43280</v>
      </c>
      <c r="Y20" s="14">
        <v>43280</v>
      </c>
      <c r="Z20" s="19" t="s">
        <v>232</v>
      </c>
    </row>
    <row r="21" spans="1:26" x14ac:dyDescent="0.25">
      <c r="A21" s="12">
        <v>2018</v>
      </c>
      <c r="B21" s="14">
        <v>43191</v>
      </c>
      <c r="C21" s="14">
        <v>43280</v>
      </c>
      <c r="D21" s="13" t="s">
        <v>277</v>
      </c>
      <c r="E21" s="13" t="s">
        <v>278</v>
      </c>
      <c r="F21" s="13" t="s">
        <v>349</v>
      </c>
      <c r="G21" s="13" t="s">
        <v>280</v>
      </c>
      <c r="H21" s="21" t="s">
        <v>281</v>
      </c>
      <c r="I21" s="13" t="s">
        <v>352</v>
      </c>
      <c r="J21" s="21" t="s">
        <v>281</v>
      </c>
      <c r="K21" s="12" t="s">
        <v>283</v>
      </c>
      <c r="L21" s="13" t="s">
        <v>284</v>
      </c>
      <c r="M21" s="12">
        <f>Tabla_415343!A7</f>
        <v>4</v>
      </c>
      <c r="N21" s="22" t="s">
        <v>248</v>
      </c>
      <c r="O21" s="13" t="s">
        <v>285</v>
      </c>
      <c r="P21" s="12">
        <f>Tabla_415345!A4</f>
        <v>0</v>
      </c>
      <c r="Q21" s="13" t="s">
        <v>286</v>
      </c>
      <c r="R21" s="13" t="s">
        <v>354</v>
      </c>
      <c r="S21" s="12">
        <f>Tabla_415344!A4</f>
        <v>1</v>
      </c>
      <c r="T21" s="12" t="s">
        <v>347</v>
      </c>
      <c r="U21" s="23" t="s">
        <v>390</v>
      </c>
      <c r="V21" s="23" t="s">
        <v>390</v>
      </c>
      <c r="W21" s="13" t="s">
        <v>288</v>
      </c>
      <c r="X21" s="14">
        <v>43280</v>
      </c>
      <c r="Y21" s="14">
        <v>43280</v>
      </c>
      <c r="Z21" s="19" t="s">
        <v>232</v>
      </c>
    </row>
    <row r="22" spans="1:26" x14ac:dyDescent="0.25">
      <c r="A22" s="12">
        <v>2018</v>
      </c>
      <c r="B22" s="14">
        <v>43191</v>
      </c>
      <c r="C22" s="14">
        <v>43280</v>
      </c>
      <c r="D22" s="12" t="s">
        <v>289</v>
      </c>
      <c r="E22" s="12" t="s">
        <v>290</v>
      </c>
      <c r="F22" s="12" t="s">
        <v>291</v>
      </c>
      <c r="G22" s="12" t="s">
        <v>257</v>
      </c>
      <c r="H22" s="15" t="s">
        <v>361</v>
      </c>
      <c r="I22" s="12" t="s">
        <v>362</v>
      </c>
      <c r="J22" s="15" t="s">
        <v>363</v>
      </c>
      <c r="K22" s="12" t="s">
        <v>283</v>
      </c>
      <c r="L22" s="12" t="s">
        <v>241</v>
      </c>
      <c r="M22" s="12">
        <f>Tabla_415343!A8</f>
        <v>5</v>
      </c>
      <c r="N22" s="12" t="s">
        <v>248</v>
      </c>
      <c r="O22" s="12" t="s">
        <v>285</v>
      </c>
      <c r="P22" s="12">
        <f>Tabla_415345!A4</f>
        <v>0</v>
      </c>
      <c r="Q22" s="12" t="s">
        <v>232</v>
      </c>
      <c r="R22" s="12" t="s">
        <v>295</v>
      </c>
      <c r="S22" s="12">
        <f>Tabla_415344!A4</f>
        <v>1</v>
      </c>
      <c r="T22" s="12" t="s">
        <v>347</v>
      </c>
      <c r="U22" s="15" t="s">
        <v>297</v>
      </c>
      <c r="V22" s="15" t="s">
        <v>298</v>
      </c>
      <c r="W22" s="12" t="s">
        <v>299</v>
      </c>
      <c r="X22" s="14">
        <v>43280</v>
      </c>
      <c r="Y22" s="14">
        <v>43280</v>
      </c>
      <c r="Z22" s="19" t="s">
        <v>232</v>
      </c>
    </row>
    <row r="23" spans="1:26" x14ac:dyDescent="0.25">
      <c r="A23" s="12">
        <v>2018</v>
      </c>
      <c r="B23" s="14">
        <v>43191</v>
      </c>
      <c r="C23" s="14">
        <v>43280</v>
      </c>
      <c r="D23" s="12" t="s">
        <v>300</v>
      </c>
      <c r="E23" s="12" t="s">
        <v>301</v>
      </c>
      <c r="F23" s="12" t="s">
        <v>356</v>
      </c>
      <c r="G23" s="12" t="s">
        <v>303</v>
      </c>
      <c r="H23" s="15" t="s">
        <v>355</v>
      </c>
      <c r="I23" s="12" t="s">
        <v>357</v>
      </c>
      <c r="J23" s="15" t="s">
        <v>355</v>
      </c>
      <c r="K23" s="12" t="s">
        <v>358</v>
      </c>
      <c r="L23" s="12" t="s">
        <v>307</v>
      </c>
      <c r="M23" s="12">
        <f>Tabla_415343!A9</f>
        <v>6</v>
      </c>
      <c r="N23" s="12" t="s">
        <v>248</v>
      </c>
      <c r="O23" s="12" t="s">
        <v>285</v>
      </c>
      <c r="P23" s="12">
        <f>Tabla_415345!A4</f>
        <v>0</v>
      </c>
      <c r="Q23" s="16" t="s">
        <v>311</v>
      </c>
      <c r="R23" s="12" t="s">
        <v>312</v>
      </c>
      <c r="S23" s="12">
        <f>Tabla_415344!A4</f>
        <v>1</v>
      </c>
      <c r="T23" s="12" t="s">
        <v>347</v>
      </c>
      <c r="U23" s="15" t="s">
        <v>355</v>
      </c>
      <c r="V23" s="15" t="s">
        <v>355</v>
      </c>
      <c r="W23" s="12" t="s">
        <v>359</v>
      </c>
      <c r="X23" s="14">
        <v>43280</v>
      </c>
      <c r="Y23" s="14">
        <v>43280</v>
      </c>
      <c r="Z23" s="19" t="s">
        <v>232</v>
      </c>
    </row>
    <row r="24" spans="1:26" x14ac:dyDescent="0.25">
      <c r="A24" s="12">
        <v>2018</v>
      </c>
      <c r="B24" s="14">
        <v>43191</v>
      </c>
      <c r="C24" s="14">
        <v>43280</v>
      </c>
      <c r="D24" s="12" t="s">
        <v>381</v>
      </c>
      <c r="E24" s="12" t="s">
        <v>316</v>
      </c>
      <c r="F24" s="12" t="s">
        <v>382</v>
      </c>
      <c r="G24" s="12" t="s">
        <v>257</v>
      </c>
      <c r="H24" s="17" t="s">
        <v>379</v>
      </c>
      <c r="I24" s="12" t="s">
        <v>319</v>
      </c>
      <c r="J24" s="17" t="s">
        <v>320</v>
      </c>
      <c r="K24" s="12" t="s">
        <v>240</v>
      </c>
      <c r="L24" s="12" t="s">
        <v>321</v>
      </c>
      <c r="M24" s="12">
        <f>Tabla_415343!A10</f>
        <v>7</v>
      </c>
      <c r="N24" s="12" t="s">
        <v>248</v>
      </c>
      <c r="O24" s="12" t="s">
        <v>285</v>
      </c>
      <c r="P24" s="12">
        <f>Tabla_415345!A4</f>
        <v>0</v>
      </c>
      <c r="Q24" s="12" t="s">
        <v>383</v>
      </c>
      <c r="R24" s="12" t="s">
        <v>323</v>
      </c>
      <c r="S24" s="12">
        <f>Tabla_415344!A4</f>
        <v>1</v>
      </c>
      <c r="T24" s="12" t="s">
        <v>347</v>
      </c>
      <c r="U24" s="17" t="s">
        <v>379</v>
      </c>
      <c r="V24" s="25" t="s">
        <v>380</v>
      </c>
      <c r="W24" s="12" t="s">
        <v>384</v>
      </c>
      <c r="X24" s="14">
        <v>43280</v>
      </c>
      <c r="Y24" s="14">
        <v>43280</v>
      </c>
      <c r="Z24" s="19" t="s">
        <v>232</v>
      </c>
    </row>
    <row r="25" spans="1:26" s="11" customFormat="1" x14ac:dyDescent="0.25">
      <c r="A25" s="12">
        <v>2018</v>
      </c>
      <c r="B25" s="14">
        <v>43191</v>
      </c>
      <c r="C25" s="14">
        <v>43280</v>
      </c>
      <c r="D25" s="12" t="s">
        <v>326</v>
      </c>
      <c r="E25" s="12" t="s">
        <v>327</v>
      </c>
      <c r="F25" s="12" t="s">
        <v>328</v>
      </c>
      <c r="G25" s="12" t="s">
        <v>257</v>
      </c>
      <c r="H25" s="17" t="s">
        <v>329</v>
      </c>
      <c r="I25" s="12" t="s">
        <v>385</v>
      </c>
      <c r="J25" s="17" t="s">
        <v>331</v>
      </c>
      <c r="K25" s="12" t="s">
        <v>332</v>
      </c>
      <c r="L25" s="12" t="s">
        <v>332</v>
      </c>
      <c r="M25" s="12">
        <f>Tabla_415343!A11</f>
        <v>8</v>
      </c>
      <c r="N25" s="12" t="s">
        <v>248</v>
      </c>
      <c r="O25" s="12" t="s">
        <v>285</v>
      </c>
      <c r="P25" s="12">
        <f>Tabla_415345!A4</f>
        <v>0</v>
      </c>
      <c r="Q25" s="12" t="s">
        <v>386</v>
      </c>
      <c r="R25" s="12" t="s">
        <v>334</v>
      </c>
      <c r="S25" s="12">
        <f>Tabla_415344!A4</f>
        <v>1</v>
      </c>
      <c r="T25" s="12" t="s">
        <v>347</v>
      </c>
      <c r="U25" s="17" t="s">
        <v>387</v>
      </c>
      <c r="V25" s="17" t="s">
        <v>336</v>
      </c>
      <c r="W25" s="12" t="s">
        <v>337</v>
      </c>
      <c r="X25" s="14">
        <v>43280</v>
      </c>
      <c r="Y25" s="14">
        <v>43280</v>
      </c>
      <c r="Z25" s="19" t="s">
        <v>232</v>
      </c>
    </row>
    <row r="26" spans="1:26" x14ac:dyDescent="0.25">
      <c r="A26" s="12">
        <v>2018</v>
      </c>
      <c r="B26" s="14">
        <v>43282</v>
      </c>
      <c r="C26" s="14">
        <v>43372</v>
      </c>
      <c r="D26" s="12" t="s">
        <v>338</v>
      </c>
      <c r="E26" s="12" t="s">
        <v>339</v>
      </c>
      <c r="F26" s="12" t="s">
        <v>340</v>
      </c>
      <c r="G26" s="12" t="s">
        <v>257</v>
      </c>
      <c r="H26" s="15" t="s">
        <v>389</v>
      </c>
      <c r="I26" s="12" t="s">
        <v>341</v>
      </c>
      <c r="J26" s="15" t="s">
        <v>360</v>
      </c>
      <c r="K26" s="12" t="s">
        <v>342</v>
      </c>
      <c r="L26" s="12" t="s">
        <v>342</v>
      </c>
      <c r="M26" s="12">
        <f>Tabla_415343!A12</f>
        <v>9</v>
      </c>
      <c r="N26" s="12" t="s">
        <v>248</v>
      </c>
      <c r="O26" s="12" t="s">
        <v>285</v>
      </c>
      <c r="P26" s="12">
        <f>Tabla_415345!A4</f>
        <v>0</v>
      </c>
      <c r="Q26" s="12" t="s">
        <v>343</v>
      </c>
      <c r="R26" s="12" t="s">
        <v>344</v>
      </c>
      <c r="S26" s="12">
        <f>Tabla_415344!A4</f>
        <v>1</v>
      </c>
      <c r="T26" s="12" t="s">
        <v>347</v>
      </c>
      <c r="U26" s="15" t="s">
        <v>391</v>
      </c>
      <c r="V26" s="15" t="s">
        <v>392</v>
      </c>
      <c r="W26" s="12" t="s">
        <v>345</v>
      </c>
      <c r="X26" s="14">
        <v>43280</v>
      </c>
      <c r="Y26" s="14">
        <v>43280</v>
      </c>
      <c r="Z26" s="19" t="s">
        <v>232</v>
      </c>
    </row>
    <row r="27" spans="1:26" x14ac:dyDescent="0.25">
      <c r="A27" s="12">
        <v>2018</v>
      </c>
      <c r="B27" s="14">
        <v>43282</v>
      </c>
      <c r="C27" s="14">
        <v>43372</v>
      </c>
      <c r="D27" s="12" t="s">
        <v>233</v>
      </c>
      <c r="E27" s="12" t="s">
        <v>234</v>
      </c>
      <c r="F27" s="12" t="s">
        <v>235</v>
      </c>
      <c r="G27" s="12" t="s">
        <v>236</v>
      </c>
      <c r="H27" s="15" t="s">
        <v>370</v>
      </c>
      <c r="I27" s="12" t="s">
        <v>350</v>
      </c>
      <c r="J27" s="15" t="s">
        <v>371</v>
      </c>
      <c r="K27" s="12" t="s">
        <v>240</v>
      </c>
      <c r="L27" s="12" t="s">
        <v>241</v>
      </c>
      <c r="M27" s="12">
        <f>Tabla_415343!A13</f>
        <v>0</v>
      </c>
      <c r="N27" s="12" t="s">
        <v>248</v>
      </c>
      <c r="O27" s="13" t="s">
        <v>285</v>
      </c>
      <c r="P27" s="12">
        <f>Tabla_415345!A13</f>
        <v>0</v>
      </c>
      <c r="Q27" s="12" t="s">
        <v>388</v>
      </c>
      <c r="R27" s="12" t="s">
        <v>351</v>
      </c>
      <c r="S27" s="12">
        <f>Tabla_415344!A13</f>
        <v>0</v>
      </c>
      <c r="T27" s="12" t="s">
        <v>347</v>
      </c>
      <c r="U27" s="15" t="s">
        <v>397</v>
      </c>
      <c r="V27" s="15" t="s">
        <v>348</v>
      </c>
      <c r="W27" s="12" t="s">
        <v>231</v>
      </c>
      <c r="X27" s="14">
        <v>43280</v>
      </c>
      <c r="Y27" s="14">
        <v>43280</v>
      </c>
      <c r="Z27" s="19" t="s">
        <v>232</v>
      </c>
    </row>
    <row r="28" spans="1:26" ht="15" customHeight="1" x14ac:dyDescent="0.25">
      <c r="A28" s="12">
        <v>2018</v>
      </c>
      <c r="B28" s="14">
        <v>43282</v>
      </c>
      <c r="C28" s="14">
        <v>43372</v>
      </c>
      <c r="D28" s="12" t="s">
        <v>254</v>
      </c>
      <c r="E28" s="12" t="s">
        <v>255</v>
      </c>
      <c r="F28" s="12" t="s">
        <v>366</v>
      </c>
      <c r="G28" s="12" t="s">
        <v>257</v>
      </c>
      <c r="H28" s="15" t="s">
        <v>365</v>
      </c>
      <c r="I28" s="12" t="s">
        <v>259</v>
      </c>
      <c r="J28" s="15" t="s">
        <v>365</v>
      </c>
      <c r="K28" s="12" t="s">
        <v>260</v>
      </c>
      <c r="L28" s="12" t="s">
        <v>261</v>
      </c>
      <c r="M28" s="12">
        <f>Tabla_415343!A14</f>
        <v>0</v>
      </c>
      <c r="N28" s="12" t="s">
        <v>248</v>
      </c>
      <c r="O28" s="12" t="s">
        <v>285</v>
      </c>
      <c r="P28" s="12">
        <f>Tabla_415345!A13</f>
        <v>0</v>
      </c>
      <c r="Q28" s="12" t="s">
        <v>368</v>
      </c>
      <c r="R28" s="18" t="s">
        <v>264</v>
      </c>
      <c r="S28" s="12">
        <f>Tabla_415344!A13</f>
        <v>0</v>
      </c>
      <c r="T28" s="12" t="s">
        <v>347</v>
      </c>
      <c r="U28" s="15" t="s">
        <v>365</v>
      </c>
      <c r="V28" s="15" t="s">
        <v>393</v>
      </c>
      <c r="W28" s="12" t="s">
        <v>265</v>
      </c>
      <c r="X28" s="14">
        <v>43280</v>
      </c>
      <c r="Y28" s="14">
        <v>43280</v>
      </c>
      <c r="Z28" s="19" t="s">
        <v>232</v>
      </c>
    </row>
    <row r="29" spans="1:26" ht="15" customHeight="1" x14ac:dyDescent="0.25">
      <c r="A29" s="12">
        <v>2018</v>
      </c>
      <c r="B29" s="14">
        <v>43282</v>
      </c>
      <c r="C29" s="14">
        <v>43372</v>
      </c>
      <c r="D29" s="24" t="s">
        <v>373</v>
      </c>
      <c r="E29" s="12" t="s">
        <v>374</v>
      </c>
      <c r="F29" s="12" t="s">
        <v>375</v>
      </c>
      <c r="G29" s="12" t="s">
        <v>257</v>
      </c>
      <c r="H29" s="15" t="s">
        <v>376</v>
      </c>
      <c r="I29" s="12" t="s">
        <v>377</v>
      </c>
      <c r="J29" s="15" t="s">
        <v>372</v>
      </c>
      <c r="K29" s="18" t="s">
        <v>232</v>
      </c>
      <c r="L29" s="12" t="s">
        <v>232</v>
      </c>
      <c r="M29" s="12">
        <f>Tabla_415343!A15</f>
        <v>0</v>
      </c>
      <c r="N29" s="12" t="s">
        <v>378</v>
      </c>
      <c r="O29" s="12" t="s">
        <v>271</v>
      </c>
      <c r="P29" s="12">
        <f>Tabla_415345!A14</f>
        <v>0</v>
      </c>
      <c r="Q29" s="12" t="s">
        <v>272</v>
      </c>
      <c r="R29" s="12" t="s">
        <v>273</v>
      </c>
      <c r="S29" s="12">
        <f>Tabla_415344!A13</f>
        <v>0</v>
      </c>
      <c r="T29" s="12" t="s">
        <v>347</v>
      </c>
      <c r="U29" s="15" t="s">
        <v>376</v>
      </c>
      <c r="V29" s="15" t="s">
        <v>275</v>
      </c>
      <c r="W29" s="12" t="s">
        <v>276</v>
      </c>
      <c r="X29" s="14">
        <v>43280</v>
      </c>
      <c r="Y29" s="14">
        <v>43280</v>
      </c>
      <c r="Z29" s="19" t="s">
        <v>232</v>
      </c>
    </row>
    <row r="30" spans="1:26" x14ac:dyDescent="0.25">
      <c r="A30" s="12">
        <v>2018</v>
      </c>
      <c r="B30" s="14">
        <v>43282</v>
      </c>
      <c r="C30" s="14">
        <v>43372</v>
      </c>
      <c r="D30" s="13" t="s">
        <v>277</v>
      </c>
      <c r="E30" s="13" t="s">
        <v>278</v>
      </c>
      <c r="F30" s="13" t="s">
        <v>349</v>
      </c>
      <c r="G30" s="13" t="s">
        <v>280</v>
      </c>
      <c r="H30" s="21" t="s">
        <v>281</v>
      </c>
      <c r="I30" s="13" t="s">
        <v>352</v>
      </c>
      <c r="J30" s="21" t="s">
        <v>281</v>
      </c>
      <c r="K30" s="12" t="s">
        <v>283</v>
      </c>
      <c r="L30" s="13" t="s">
        <v>284</v>
      </c>
      <c r="M30" s="12">
        <f>Tabla_415343!A16</f>
        <v>0</v>
      </c>
      <c r="N30" s="22" t="s">
        <v>248</v>
      </c>
      <c r="O30" s="13" t="s">
        <v>285</v>
      </c>
      <c r="P30" s="12">
        <f>Tabla_415345!A13</f>
        <v>0</v>
      </c>
      <c r="Q30" s="13" t="s">
        <v>286</v>
      </c>
      <c r="R30" s="13" t="s">
        <v>354</v>
      </c>
      <c r="S30" s="12">
        <f>Tabla_415344!A13</f>
        <v>0</v>
      </c>
      <c r="T30" s="12" t="s">
        <v>347</v>
      </c>
      <c r="U30" s="23" t="s">
        <v>390</v>
      </c>
      <c r="V30" s="23" t="s">
        <v>390</v>
      </c>
      <c r="W30" s="13" t="s">
        <v>288</v>
      </c>
      <c r="X30" s="14">
        <v>43280</v>
      </c>
      <c r="Y30" s="14">
        <v>43280</v>
      </c>
      <c r="Z30" s="19" t="s">
        <v>232</v>
      </c>
    </row>
    <row r="31" spans="1:26" x14ac:dyDescent="0.25">
      <c r="A31" s="12">
        <v>2018</v>
      </c>
      <c r="B31" s="14">
        <v>43282</v>
      </c>
      <c r="C31" s="14">
        <v>43372</v>
      </c>
      <c r="D31" s="12" t="s">
        <v>289</v>
      </c>
      <c r="E31" s="12" t="s">
        <v>290</v>
      </c>
      <c r="F31" s="12" t="s">
        <v>291</v>
      </c>
      <c r="G31" s="12" t="s">
        <v>257</v>
      </c>
      <c r="H31" s="15" t="s">
        <v>361</v>
      </c>
      <c r="I31" s="12" t="s">
        <v>362</v>
      </c>
      <c r="J31" s="15" t="s">
        <v>363</v>
      </c>
      <c r="K31" s="12" t="s">
        <v>283</v>
      </c>
      <c r="L31" s="12" t="s">
        <v>241</v>
      </c>
      <c r="M31" s="12">
        <f>Tabla_415343!A17</f>
        <v>0</v>
      </c>
      <c r="N31" s="12" t="s">
        <v>248</v>
      </c>
      <c r="O31" s="12" t="s">
        <v>285</v>
      </c>
      <c r="P31" s="12">
        <f>Tabla_415345!A13</f>
        <v>0</v>
      </c>
      <c r="Q31" s="12" t="s">
        <v>232</v>
      </c>
      <c r="R31" s="12" t="s">
        <v>295</v>
      </c>
      <c r="S31" s="12">
        <f>Tabla_415344!A13</f>
        <v>0</v>
      </c>
      <c r="T31" s="12" t="s">
        <v>347</v>
      </c>
      <c r="U31" s="15" t="s">
        <v>297</v>
      </c>
      <c r="V31" s="15" t="s">
        <v>298</v>
      </c>
      <c r="W31" s="12" t="s">
        <v>299</v>
      </c>
      <c r="X31" s="14">
        <v>43280</v>
      </c>
      <c r="Y31" s="14">
        <v>43280</v>
      </c>
      <c r="Z31" s="19" t="s">
        <v>232</v>
      </c>
    </row>
    <row r="32" spans="1:26" x14ac:dyDescent="0.25">
      <c r="A32" s="12">
        <v>2018</v>
      </c>
      <c r="B32" s="14">
        <v>43282</v>
      </c>
      <c r="C32" s="14">
        <v>43372</v>
      </c>
      <c r="D32" s="12" t="s">
        <v>300</v>
      </c>
      <c r="E32" s="12" t="s">
        <v>301</v>
      </c>
      <c r="F32" s="12" t="s">
        <v>356</v>
      </c>
      <c r="G32" s="12" t="s">
        <v>303</v>
      </c>
      <c r="H32" s="15" t="s">
        <v>355</v>
      </c>
      <c r="I32" s="12" t="s">
        <v>357</v>
      </c>
      <c r="J32" s="15" t="s">
        <v>355</v>
      </c>
      <c r="K32" s="12" t="s">
        <v>358</v>
      </c>
      <c r="L32" s="12" t="s">
        <v>307</v>
      </c>
      <c r="M32" s="12">
        <f>Tabla_415343!A18</f>
        <v>0</v>
      </c>
      <c r="N32" s="12" t="s">
        <v>248</v>
      </c>
      <c r="O32" s="12" t="s">
        <v>285</v>
      </c>
      <c r="P32" s="12">
        <f>Tabla_415345!A13</f>
        <v>0</v>
      </c>
      <c r="Q32" s="16" t="s">
        <v>311</v>
      </c>
      <c r="R32" s="12" t="s">
        <v>312</v>
      </c>
      <c r="S32" s="12">
        <f>Tabla_415344!A13</f>
        <v>0</v>
      </c>
      <c r="T32" s="12" t="s">
        <v>347</v>
      </c>
      <c r="U32" s="15" t="s">
        <v>355</v>
      </c>
      <c r="V32" s="15" t="s">
        <v>355</v>
      </c>
      <c r="W32" s="12" t="s">
        <v>359</v>
      </c>
      <c r="X32" s="14">
        <v>43280</v>
      </c>
      <c r="Y32" s="14">
        <v>43280</v>
      </c>
      <c r="Z32" s="19" t="s">
        <v>232</v>
      </c>
    </row>
    <row r="33" spans="1:26" x14ac:dyDescent="0.25">
      <c r="A33" s="12">
        <v>2018</v>
      </c>
      <c r="B33" s="14">
        <v>43282</v>
      </c>
      <c r="C33" s="14">
        <v>43372</v>
      </c>
      <c r="D33" s="12" t="s">
        <v>381</v>
      </c>
      <c r="E33" s="12" t="s">
        <v>316</v>
      </c>
      <c r="F33" s="12" t="s">
        <v>382</v>
      </c>
      <c r="G33" s="12" t="s">
        <v>257</v>
      </c>
      <c r="H33" s="17" t="s">
        <v>379</v>
      </c>
      <c r="I33" s="12" t="s">
        <v>319</v>
      </c>
      <c r="J33" s="17" t="s">
        <v>320</v>
      </c>
      <c r="K33" s="12" t="s">
        <v>240</v>
      </c>
      <c r="L33" s="12" t="s">
        <v>321</v>
      </c>
      <c r="M33" s="12">
        <f>Tabla_415343!A19</f>
        <v>0</v>
      </c>
      <c r="N33" s="12" t="s">
        <v>248</v>
      </c>
      <c r="O33" s="12" t="s">
        <v>285</v>
      </c>
      <c r="P33" s="12">
        <f>Tabla_415345!A13</f>
        <v>0</v>
      </c>
      <c r="Q33" s="12" t="s">
        <v>383</v>
      </c>
      <c r="R33" s="12" t="s">
        <v>323</v>
      </c>
      <c r="S33" s="12">
        <f>Tabla_415344!A13</f>
        <v>0</v>
      </c>
      <c r="T33" s="12" t="s">
        <v>347</v>
      </c>
      <c r="U33" s="17" t="s">
        <v>379</v>
      </c>
      <c r="V33" s="25" t="s">
        <v>380</v>
      </c>
      <c r="W33" s="12" t="s">
        <v>384</v>
      </c>
      <c r="X33" s="14">
        <v>43280</v>
      </c>
      <c r="Y33" s="14">
        <v>43280</v>
      </c>
      <c r="Z33" s="19" t="s">
        <v>232</v>
      </c>
    </row>
    <row r="34" spans="1:26" x14ac:dyDescent="0.25">
      <c r="A34" s="12">
        <v>2018</v>
      </c>
      <c r="B34" s="14">
        <v>43282</v>
      </c>
      <c r="C34" s="14">
        <v>43372</v>
      </c>
      <c r="D34" s="12" t="s">
        <v>326</v>
      </c>
      <c r="E34" s="12" t="s">
        <v>327</v>
      </c>
      <c r="F34" s="12" t="s">
        <v>328</v>
      </c>
      <c r="G34" s="12" t="s">
        <v>257</v>
      </c>
      <c r="H34" s="17" t="s">
        <v>329</v>
      </c>
      <c r="I34" s="12" t="s">
        <v>385</v>
      </c>
      <c r="J34" s="17" t="s">
        <v>331</v>
      </c>
      <c r="K34" s="12" t="s">
        <v>332</v>
      </c>
      <c r="L34" s="12" t="s">
        <v>332</v>
      </c>
      <c r="M34" s="12">
        <f>Tabla_415343!A20</f>
        <v>0</v>
      </c>
      <c r="N34" s="12" t="s">
        <v>248</v>
      </c>
      <c r="O34" s="12" t="s">
        <v>285</v>
      </c>
      <c r="P34" s="12">
        <f>Tabla_415345!A13</f>
        <v>0</v>
      </c>
      <c r="Q34" s="12" t="s">
        <v>386</v>
      </c>
      <c r="R34" s="12" t="s">
        <v>334</v>
      </c>
      <c r="S34" s="12">
        <f>Tabla_415344!A13</f>
        <v>0</v>
      </c>
      <c r="T34" s="12" t="s">
        <v>347</v>
      </c>
      <c r="U34" s="17" t="s">
        <v>387</v>
      </c>
      <c r="V34" s="17" t="s">
        <v>336</v>
      </c>
      <c r="W34" s="12" t="s">
        <v>337</v>
      </c>
      <c r="X34" s="14">
        <v>43280</v>
      </c>
      <c r="Y34" s="14">
        <v>43280</v>
      </c>
      <c r="Z34" s="19" t="s">
        <v>232</v>
      </c>
    </row>
    <row r="35" spans="1:26" x14ac:dyDescent="0.25">
      <c r="A35" s="12">
        <v>2018</v>
      </c>
      <c r="B35" s="14">
        <v>43282</v>
      </c>
      <c r="C35" s="14">
        <v>43372</v>
      </c>
      <c r="D35" s="12" t="s">
        <v>338</v>
      </c>
      <c r="E35" s="12" t="s">
        <v>339</v>
      </c>
      <c r="F35" s="12" t="s">
        <v>340</v>
      </c>
      <c r="G35" s="12" t="s">
        <v>257</v>
      </c>
      <c r="H35" s="15" t="s">
        <v>389</v>
      </c>
      <c r="I35" s="12" t="s">
        <v>341</v>
      </c>
      <c r="J35" s="15" t="s">
        <v>360</v>
      </c>
      <c r="K35" s="12" t="s">
        <v>342</v>
      </c>
      <c r="L35" s="12" t="s">
        <v>342</v>
      </c>
      <c r="M35" s="12">
        <f>Tabla_415343!A21</f>
        <v>0</v>
      </c>
      <c r="N35" s="12" t="s">
        <v>248</v>
      </c>
      <c r="O35" s="12" t="s">
        <v>285</v>
      </c>
      <c r="P35" s="12">
        <f>Tabla_415345!A13</f>
        <v>0</v>
      </c>
      <c r="Q35" s="12" t="s">
        <v>343</v>
      </c>
      <c r="R35" s="12" t="s">
        <v>344</v>
      </c>
      <c r="S35" s="12">
        <f>Tabla_415344!A13</f>
        <v>0</v>
      </c>
      <c r="T35" s="12" t="s">
        <v>347</v>
      </c>
      <c r="U35" s="15" t="s">
        <v>391</v>
      </c>
      <c r="V35" s="15" t="s">
        <v>392</v>
      </c>
      <c r="W35" s="12" t="s">
        <v>345</v>
      </c>
      <c r="X35" s="14">
        <v>43280</v>
      </c>
      <c r="Y35" s="14">
        <v>43280</v>
      </c>
      <c r="Z35" s="19" t="s">
        <v>232</v>
      </c>
    </row>
    <row r="36" spans="1:26" s="29" customFormat="1" x14ac:dyDescent="0.25">
      <c r="A36" s="29">
        <v>2018</v>
      </c>
      <c r="B36" s="14">
        <v>43374</v>
      </c>
      <c r="C36" s="14">
        <v>43465</v>
      </c>
      <c r="D36" s="13" t="s">
        <v>277</v>
      </c>
      <c r="E36" s="13" t="s">
        <v>278</v>
      </c>
      <c r="F36" s="13" t="s">
        <v>279</v>
      </c>
      <c r="G36" s="13" t="s">
        <v>280</v>
      </c>
      <c r="H36" s="15" t="s">
        <v>416</v>
      </c>
      <c r="I36" s="13" t="s">
        <v>282</v>
      </c>
      <c r="J36" s="17" t="s">
        <v>403</v>
      </c>
      <c r="K36" s="29" t="s">
        <v>283</v>
      </c>
      <c r="L36" s="13" t="s">
        <v>284</v>
      </c>
      <c r="M36" s="29">
        <f>[7]Tabla_415343!A32</f>
        <v>0</v>
      </c>
      <c r="N36" s="29">
        <v>0</v>
      </c>
      <c r="O36" s="29" t="s">
        <v>285</v>
      </c>
      <c r="P36" s="29">
        <f>[7]Tabla_415345!A32</f>
        <v>0</v>
      </c>
      <c r="Q36" s="29" t="s">
        <v>286</v>
      </c>
      <c r="R36" s="29" t="s">
        <v>402</v>
      </c>
      <c r="S36" s="29">
        <f>[7]Tabla_415344!A32</f>
        <v>0</v>
      </c>
      <c r="T36" s="29" t="s">
        <v>232</v>
      </c>
      <c r="U36" s="15" t="s">
        <v>414</v>
      </c>
      <c r="V36" s="15" t="s">
        <v>414</v>
      </c>
      <c r="W36" s="29" t="s">
        <v>288</v>
      </c>
      <c r="X36" s="14">
        <v>43496</v>
      </c>
      <c r="Y36" s="14">
        <v>43496</v>
      </c>
      <c r="Z36" s="27" t="s">
        <v>232</v>
      </c>
    </row>
    <row r="37" spans="1:26" s="26" customFormat="1" x14ac:dyDescent="0.25">
      <c r="A37" s="26">
        <v>2018</v>
      </c>
      <c r="B37" s="14">
        <v>43374</v>
      </c>
      <c r="C37" s="14">
        <v>43465</v>
      </c>
      <c r="D37" s="26" t="s">
        <v>326</v>
      </c>
      <c r="E37" s="26" t="s">
        <v>327</v>
      </c>
      <c r="F37" s="26" t="s">
        <v>328</v>
      </c>
      <c r="G37" s="26" t="s">
        <v>257</v>
      </c>
      <c r="H37" s="17" t="s">
        <v>404</v>
      </c>
      <c r="I37" s="26" t="s">
        <v>330</v>
      </c>
      <c r="J37" s="17" t="s">
        <v>410</v>
      </c>
      <c r="K37" s="26" t="s">
        <v>332</v>
      </c>
      <c r="L37" s="26" t="s">
        <v>332</v>
      </c>
      <c r="M37" s="26">
        <f>[8]Tabla_415343!A33</f>
        <v>0</v>
      </c>
      <c r="N37" s="26" t="s">
        <v>248</v>
      </c>
      <c r="O37" s="26">
        <v>0</v>
      </c>
      <c r="P37" s="26">
        <f>[8]Tabla_415345!A33</f>
        <v>0</v>
      </c>
      <c r="Q37" s="26" t="s">
        <v>333</v>
      </c>
      <c r="R37" s="26" t="s">
        <v>334</v>
      </c>
      <c r="S37" s="26">
        <f>[8]Tabla_415344!A33</f>
        <v>0</v>
      </c>
      <c r="T37" s="26" t="s">
        <v>232</v>
      </c>
      <c r="U37" s="17" t="s">
        <v>410</v>
      </c>
      <c r="V37" s="17" t="s">
        <v>416</v>
      </c>
      <c r="W37" s="26" t="s">
        <v>337</v>
      </c>
      <c r="X37" s="14">
        <v>43496</v>
      </c>
      <c r="Y37" s="14">
        <v>43496</v>
      </c>
      <c r="Z37" s="27" t="s">
        <v>232</v>
      </c>
    </row>
    <row r="38" spans="1:26" s="28" customFormat="1" x14ac:dyDescent="0.25">
      <c r="A38" s="28">
        <v>2018</v>
      </c>
      <c r="B38" s="14">
        <v>43374</v>
      </c>
      <c r="C38" s="14">
        <v>43465</v>
      </c>
      <c r="D38" s="28" t="s">
        <v>233</v>
      </c>
      <c r="E38" s="28" t="s">
        <v>234</v>
      </c>
      <c r="F38" s="28" t="s">
        <v>235</v>
      </c>
      <c r="G38" s="28" t="s">
        <v>236</v>
      </c>
      <c r="H38" s="15" t="s">
        <v>405</v>
      </c>
      <c r="I38" s="28" t="s">
        <v>319</v>
      </c>
      <c r="J38" s="15" t="s">
        <v>411</v>
      </c>
      <c r="K38" s="28" t="s">
        <v>240</v>
      </c>
      <c r="L38" s="28" t="s">
        <v>241</v>
      </c>
      <c r="M38" s="28">
        <v>1</v>
      </c>
      <c r="N38" s="28" t="s">
        <v>248</v>
      </c>
      <c r="O38" s="28" t="s">
        <v>232</v>
      </c>
      <c r="P38" s="28" t="s">
        <v>232</v>
      </c>
      <c r="Q38" s="28" t="s">
        <v>249</v>
      </c>
      <c r="R38" s="28" t="s">
        <v>252</v>
      </c>
      <c r="S38" s="28">
        <v>1</v>
      </c>
      <c r="T38" s="28" t="s">
        <v>232</v>
      </c>
      <c r="U38" s="15" t="s">
        <v>405</v>
      </c>
      <c r="V38" s="15" t="s">
        <v>405</v>
      </c>
      <c r="W38" s="28" t="s">
        <v>231</v>
      </c>
      <c r="X38" s="14">
        <v>43496</v>
      </c>
      <c r="Y38" s="14">
        <v>43496</v>
      </c>
      <c r="Z38" s="27" t="s">
        <v>232</v>
      </c>
    </row>
    <row r="39" spans="1:26" s="30" customFormat="1" x14ac:dyDescent="0.25">
      <c r="A39" s="31">
        <v>2018</v>
      </c>
      <c r="B39" s="14">
        <v>43374</v>
      </c>
      <c r="C39" s="14">
        <v>43465</v>
      </c>
      <c r="D39" s="30" t="s">
        <v>254</v>
      </c>
      <c r="E39" s="30" t="s">
        <v>255</v>
      </c>
      <c r="F39" s="30" t="s">
        <v>366</v>
      </c>
      <c r="G39" s="31" t="s">
        <v>257</v>
      </c>
      <c r="H39" s="3" t="s">
        <v>406</v>
      </c>
      <c r="I39" s="30" t="s">
        <v>259</v>
      </c>
      <c r="J39" s="3" t="s">
        <v>412</v>
      </c>
      <c r="K39" s="31" t="s">
        <v>260</v>
      </c>
      <c r="L39" s="31" t="s">
        <v>261</v>
      </c>
      <c r="M39" s="31">
        <v>2</v>
      </c>
      <c r="N39" s="31" t="s">
        <v>248</v>
      </c>
      <c r="O39" s="31" t="s">
        <v>285</v>
      </c>
      <c r="P39" s="31">
        <v>0</v>
      </c>
      <c r="Q39" s="30" t="s">
        <v>368</v>
      </c>
      <c r="R39" s="32" t="s">
        <v>264</v>
      </c>
      <c r="S39" s="31">
        <v>1</v>
      </c>
      <c r="T39" s="31" t="s">
        <v>347</v>
      </c>
      <c r="U39" s="3" t="s">
        <v>415</v>
      </c>
      <c r="V39" s="3" t="s">
        <v>415</v>
      </c>
      <c r="W39" s="31" t="s">
        <v>265</v>
      </c>
      <c r="X39" s="14">
        <v>43465</v>
      </c>
      <c r="Y39" s="14">
        <v>43465</v>
      </c>
      <c r="Z39" s="27" t="s">
        <v>232</v>
      </c>
    </row>
    <row r="40" spans="1:26" s="30" customFormat="1" x14ac:dyDescent="0.25">
      <c r="A40" s="31">
        <v>2018</v>
      </c>
      <c r="B40" s="14">
        <v>43374</v>
      </c>
      <c r="C40" s="14">
        <v>43465</v>
      </c>
      <c r="D40" s="27" t="s">
        <v>266</v>
      </c>
      <c r="E40" s="30" t="s">
        <v>267</v>
      </c>
      <c r="F40" s="30" t="s">
        <v>268</v>
      </c>
      <c r="G40" s="31" t="s">
        <v>257</v>
      </c>
      <c r="H40" s="3" t="s">
        <v>407</v>
      </c>
      <c r="I40" s="27" t="s">
        <v>400</v>
      </c>
      <c r="J40" s="3" t="s">
        <v>417</v>
      </c>
      <c r="K40" s="18" t="s">
        <v>232</v>
      </c>
      <c r="L40" s="31" t="s">
        <v>232</v>
      </c>
      <c r="M40" s="20">
        <v>1</v>
      </c>
      <c r="N40" s="30" t="s">
        <v>270</v>
      </c>
      <c r="O40" s="30" t="s">
        <v>271</v>
      </c>
      <c r="P40" s="15">
        <v>1</v>
      </c>
      <c r="Q40" s="30" t="s">
        <v>272</v>
      </c>
      <c r="R40" s="30" t="s">
        <v>273</v>
      </c>
      <c r="S40" s="31">
        <v>1</v>
      </c>
      <c r="T40" s="31" t="s">
        <v>401</v>
      </c>
      <c r="U40" s="3" t="s">
        <v>407</v>
      </c>
      <c r="V40" s="3" t="s">
        <v>275</v>
      </c>
      <c r="W40" s="31" t="s">
        <v>276</v>
      </c>
      <c r="X40" s="14">
        <v>43465</v>
      </c>
      <c r="Y40" s="14">
        <v>43465</v>
      </c>
      <c r="Z40" s="27" t="s">
        <v>232</v>
      </c>
    </row>
    <row r="41" spans="1:26" s="30" customFormat="1" x14ac:dyDescent="0.25">
      <c r="A41" s="31">
        <v>2018</v>
      </c>
      <c r="B41" s="14">
        <v>43374</v>
      </c>
      <c r="C41" s="14">
        <v>43465</v>
      </c>
      <c r="D41" s="30" t="s">
        <v>315</v>
      </c>
      <c r="E41" s="30" t="s">
        <v>316</v>
      </c>
      <c r="F41" s="30" t="s">
        <v>317</v>
      </c>
      <c r="G41" s="30" t="s">
        <v>257</v>
      </c>
      <c r="H41" s="33" t="s">
        <v>408</v>
      </c>
      <c r="I41" s="30" t="s">
        <v>319</v>
      </c>
      <c r="J41" s="3" t="s">
        <v>418</v>
      </c>
      <c r="K41" s="31" t="s">
        <v>240</v>
      </c>
      <c r="L41" s="31" t="s">
        <v>321</v>
      </c>
      <c r="M41" s="31">
        <v>0</v>
      </c>
      <c r="N41" s="31">
        <v>0</v>
      </c>
      <c r="O41" s="30" t="s">
        <v>399</v>
      </c>
      <c r="P41" s="31">
        <v>0</v>
      </c>
      <c r="Q41" s="30" t="s">
        <v>322</v>
      </c>
      <c r="R41" s="30" t="s">
        <v>323</v>
      </c>
      <c r="S41" s="31">
        <v>1</v>
      </c>
      <c r="T41" s="31" t="s">
        <v>262</v>
      </c>
      <c r="U41" s="33" t="s">
        <v>408</v>
      </c>
      <c r="V41" s="33" t="s">
        <v>421</v>
      </c>
      <c r="W41" s="31" t="s">
        <v>325</v>
      </c>
      <c r="X41" s="14">
        <v>43465</v>
      </c>
      <c r="Y41" s="14">
        <v>43465</v>
      </c>
      <c r="Z41" s="27" t="s">
        <v>232</v>
      </c>
    </row>
    <row r="42" spans="1:26" s="30" customFormat="1" x14ac:dyDescent="0.25">
      <c r="A42" s="31">
        <v>2018</v>
      </c>
      <c r="B42" s="14">
        <v>43374</v>
      </c>
      <c r="C42" s="14">
        <v>43455</v>
      </c>
      <c r="D42" s="30" t="s">
        <v>300</v>
      </c>
      <c r="E42" s="30" t="s">
        <v>301</v>
      </c>
      <c r="F42" s="30" t="s">
        <v>398</v>
      </c>
      <c r="G42" s="30" t="s">
        <v>303</v>
      </c>
      <c r="H42" s="3" t="s">
        <v>409</v>
      </c>
      <c r="I42" s="30" t="s">
        <v>305</v>
      </c>
      <c r="J42" s="3" t="s">
        <v>413</v>
      </c>
      <c r="K42" s="31" t="s">
        <v>306</v>
      </c>
      <c r="L42" s="31" t="s">
        <v>307</v>
      </c>
      <c r="M42" s="31">
        <v>6</v>
      </c>
      <c r="N42" s="31" t="s">
        <v>248</v>
      </c>
      <c r="O42" s="30" t="s">
        <v>285</v>
      </c>
      <c r="P42" s="31" t="s">
        <v>232</v>
      </c>
      <c r="Q42" s="34" t="s">
        <v>311</v>
      </c>
      <c r="R42" s="30" t="s">
        <v>312</v>
      </c>
      <c r="S42" s="31">
        <v>1</v>
      </c>
      <c r="T42" s="31" t="s">
        <v>347</v>
      </c>
      <c r="U42" s="3" t="s">
        <v>419</v>
      </c>
      <c r="V42" s="3" t="s">
        <v>420</v>
      </c>
      <c r="W42" s="31" t="s">
        <v>359</v>
      </c>
      <c r="X42" s="14">
        <v>43465</v>
      </c>
      <c r="Y42" s="14">
        <v>43465</v>
      </c>
      <c r="Z42" s="27" t="s">
        <v>232</v>
      </c>
    </row>
    <row r="43" spans="1:26" x14ac:dyDescent="0.25">
      <c r="L43" s="31"/>
    </row>
  </sheetData>
  <mergeCells count="7">
    <mergeCell ref="A6:Z6"/>
    <mergeCell ref="A2:C2"/>
    <mergeCell ref="D2:F2"/>
    <mergeCell ref="G2:I2"/>
    <mergeCell ref="A3:C3"/>
    <mergeCell ref="D3:F3"/>
    <mergeCell ref="G3:I3"/>
  </mergeCells>
  <hyperlinks>
    <hyperlink ref="H8" r:id="rId1"/>
    <hyperlink ref="J8" r:id="rId2"/>
    <hyperlink ref="U8" r:id="rId3"/>
    <hyperlink ref="H9" r:id="rId4"/>
    <hyperlink ref="J9" r:id="rId5"/>
    <hyperlink ref="U9" r:id="rId6"/>
    <hyperlink ref="H10" r:id="rId7"/>
    <hyperlink ref="J10" r:id="rId8"/>
    <hyperlink ref="U10" r:id="rId9"/>
    <hyperlink ref="V10" r:id="rId10"/>
    <hyperlink ref="H11" r:id="rId11"/>
    <hyperlink ref="V11" r:id="rId12"/>
    <hyperlink ref="H12" r:id="rId13"/>
    <hyperlink ref="J12" r:id="rId14"/>
    <hyperlink ref="V12" r:id="rId15"/>
    <hyperlink ref="U12" r:id="rId16"/>
    <hyperlink ref="H13" r:id="rId17"/>
    <hyperlink ref="J13" r:id="rId18"/>
    <hyperlink ref="V13" r:id="rId19"/>
    <hyperlink ref="U13" r:id="rId20"/>
    <hyperlink ref="H14" r:id="rId21"/>
    <hyperlink ref="U14" r:id="rId22"/>
    <hyperlink ref="V14" r:id="rId23"/>
    <hyperlink ref="J14" r:id="rId24"/>
    <hyperlink ref="H15" r:id="rId25"/>
    <hyperlink ref="J15" r:id="rId26"/>
    <hyperlink ref="U15" r:id="rId27"/>
    <hyperlink ref="V15" r:id="rId28"/>
    <hyperlink ref="H16" r:id="rId29"/>
    <hyperlink ref="J16" r:id="rId30"/>
    <hyperlink ref="U16" r:id="rId31"/>
    <hyperlink ref="V16" r:id="rId32"/>
    <hyperlink ref="J17" r:id="rId33"/>
    <hyperlink ref="H17" r:id="rId34"/>
    <hyperlink ref="U17" r:id="rId35"/>
    <hyperlink ref="V17" r:id="rId36"/>
    <hyperlink ref="V18" r:id="rId37"/>
    <hyperlink ref="H21" r:id="rId38"/>
    <hyperlink ref="H18" r:id="rId39"/>
    <hyperlink ref="J18" r:id="rId40"/>
    <hyperlink ref="J21" r:id="rId41"/>
    <hyperlink ref="U21" r:id="rId42"/>
    <hyperlink ref="V21" r:id="rId43"/>
    <hyperlink ref="H23" r:id="rId44"/>
    <hyperlink ref="J23" r:id="rId45"/>
    <hyperlink ref="U23" r:id="rId46"/>
    <hyperlink ref="V23" r:id="rId47"/>
    <hyperlink ref="H22" r:id="rId48"/>
    <hyperlink ref="J22" r:id="rId49"/>
    <hyperlink ref="U22" r:id="rId50"/>
    <hyperlink ref="V22" r:id="rId51"/>
    <hyperlink ref="H19" r:id="rId52"/>
    <hyperlink ref="J19" r:id="rId53"/>
    <hyperlink ref="U19" r:id="rId54"/>
    <hyperlink ref="V19" r:id="rId55"/>
    <hyperlink ref="V20" r:id="rId56"/>
    <hyperlink ref="H20" r:id="rId57"/>
    <hyperlink ref="J20" r:id="rId58"/>
    <hyperlink ref="U20" r:id="rId59"/>
    <hyperlink ref="H24" r:id="rId60"/>
    <hyperlink ref="J24" r:id="rId61"/>
    <hyperlink ref="U24" r:id="rId62"/>
    <hyperlink ref="V24" r:id="rId63"/>
    <hyperlink ref="H25" r:id="rId64"/>
    <hyperlink ref="J25" r:id="rId65"/>
    <hyperlink ref="U25" r:id="rId66"/>
    <hyperlink ref="V25" r:id="rId67"/>
    <hyperlink ref="J26" r:id="rId68"/>
    <hyperlink ref="H26" r:id="rId69"/>
    <hyperlink ref="V26" r:id="rId70"/>
    <hyperlink ref="U26" r:id="rId71"/>
    <hyperlink ref="U11" r:id="rId72"/>
    <hyperlink ref="U18" r:id="rId73"/>
    <hyperlink ref="V8" r:id="rId74"/>
    <hyperlink ref="V9" r:id="rId75"/>
    <hyperlink ref="V27" r:id="rId76"/>
    <hyperlink ref="H30" r:id="rId77"/>
    <hyperlink ref="H27" r:id="rId78"/>
    <hyperlink ref="J27" r:id="rId79"/>
    <hyperlink ref="J30" r:id="rId80"/>
    <hyperlink ref="U30" r:id="rId81"/>
    <hyperlink ref="V30" r:id="rId82"/>
    <hyperlink ref="H32" r:id="rId83"/>
    <hyperlink ref="J32" r:id="rId84"/>
    <hyperlink ref="U32" r:id="rId85"/>
    <hyperlink ref="V32" r:id="rId86"/>
    <hyperlink ref="H31" r:id="rId87"/>
    <hyperlink ref="J31" r:id="rId88"/>
    <hyperlink ref="U31" r:id="rId89"/>
    <hyperlink ref="V31" r:id="rId90"/>
    <hyperlink ref="H28" r:id="rId91"/>
    <hyperlink ref="J28" r:id="rId92"/>
    <hyperlink ref="U28" r:id="rId93"/>
    <hyperlink ref="V28" r:id="rId94"/>
    <hyperlink ref="V29" r:id="rId95"/>
    <hyperlink ref="H29" r:id="rId96"/>
    <hyperlink ref="J29" r:id="rId97"/>
    <hyperlink ref="U29" r:id="rId98"/>
    <hyperlink ref="H33" r:id="rId99"/>
    <hyperlink ref="J33" r:id="rId100"/>
    <hyperlink ref="U33" r:id="rId101"/>
    <hyperlink ref="V33" r:id="rId102"/>
    <hyperlink ref="H34" r:id="rId103"/>
    <hyperlink ref="J34" r:id="rId104"/>
    <hyperlink ref="U34" r:id="rId105"/>
    <hyperlink ref="V34" r:id="rId106"/>
    <hyperlink ref="J35" r:id="rId107"/>
    <hyperlink ref="H35" r:id="rId108"/>
    <hyperlink ref="V35" r:id="rId109"/>
    <hyperlink ref="U35" r:id="rId110"/>
    <hyperlink ref="U27" r:id="rId111"/>
    <hyperlink ref="H37" r:id="rId112"/>
    <hyperlink ref="J37" r:id="rId113"/>
    <hyperlink ref="U37" r:id="rId114"/>
    <hyperlink ref="V37" r:id="rId115"/>
    <hyperlink ref="H38" r:id="rId116"/>
    <hyperlink ref="J38" r:id="rId117"/>
    <hyperlink ref="V38" r:id="rId118"/>
    <hyperlink ref="U36" r:id="rId119"/>
    <hyperlink ref="V36" r:id="rId120"/>
    <hyperlink ref="H36" r:id="rId121"/>
    <hyperlink ref="J36" r:id="rId122"/>
    <hyperlink ref="J39" r:id="rId123"/>
    <hyperlink ref="H39" r:id="rId124"/>
    <hyperlink ref="U39" r:id="rId125"/>
    <hyperlink ref="V39" r:id="rId126"/>
    <hyperlink ref="H40" r:id="rId127"/>
    <hyperlink ref="V40" r:id="rId128"/>
    <hyperlink ref="J40" r:id="rId129"/>
    <hyperlink ref="U40" r:id="rId130"/>
    <hyperlink ref="U41" r:id="rId131"/>
    <hyperlink ref="H41" r:id="rId132"/>
    <hyperlink ref="J41" r:id="rId133"/>
    <hyperlink ref="U42" r:id="rId134"/>
    <hyperlink ref="V42" r:id="rId135"/>
    <hyperlink ref="J42" r:id="rId136"/>
    <hyperlink ref="H42" r:id="rId137"/>
    <hyperlink ref="U38" r:id="rId138"/>
    <hyperlink ref="V41" r:id="rId13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O3" workbookViewId="0">
      <selection activeCell="U11" sqref="U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117</v>
      </c>
      <c r="D4" t="s">
        <v>243</v>
      </c>
      <c r="E4" t="s">
        <v>244</v>
      </c>
      <c r="F4" t="s">
        <v>244</v>
      </c>
      <c r="G4" t="s">
        <v>133</v>
      </c>
      <c r="H4" t="s">
        <v>243</v>
      </c>
      <c r="I4">
        <v>19</v>
      </c>
      <c r="J4" s="7" t="s">
        <v>245</v>
      </c>
      <c r="K4">
        <v>19</v>
      </c>
      <c r="L4" t="s">
        <v>245</v>
      </c>
      <c r="M4">
        <v>7</v>
      </c>
      <c r="N4" t="s">
        <v>190</v>
      </c>
      <c r="O4">
        <v>30000</v>
      </c>
      <c r="P4" t="s">
        <v>232</v>
      </c>
      <c r="Q4">
        <v>9636323969</v>
      </c>
      <c r="R4" s="3" t="s">
        <v>246</v>
      </c>
      <c r="S4" t="s">
        <v>247</v>
      </c>
    </row>
    <row r="5" spans="1:19" x14ac:dyDescent="0.25">
      <c r="A5">
        <v>2</v>
      </c>
      <c r="B5" t="s">
        <v>367</v>
      </c>
      <c r="C5" s="4" t="s">
        <v>117</v>
      </c>
      <c r="D5" s="7" t="s">
        <v>243</v>
      </c>
      <c r="E5" s="8" t="s">
        <v>244</v>
      </c>
      <c r="F5" s="8" t="s">
        <v>244</v>
      </c>
      <c r="G5" s="4" t="s">
        <v>133</v>
      </c>
      <c r="H5" s="10" t="s">
        <v>243</v>
      </c>
      <c r="I5" s="7">
        <v>19</v>
      </c>
      <c r="J5" s="7" t="s">
        <v>245</v>
      </c>
      <c r="K5" s="7">
        <v>19</v>
      </c>
      <c r="L5" s="10" t="s">
        <v>245</v>
      </c>
      <c r="M5" s="4">
        <v>7</v>
      </c>
      <c r="N5" s="10" t="s">
        <v>190</v>
      </c>
      <c r="O5" s="7">
        <v>30000</v>
      </c>
      <c r="P5" s="10" t="s">
        <v>232</v>
      </c>
      <c r="Q5" s="10">
        <v>9636323969</v>
      </c>
      <c r="R5" s="3" t="s">
        <v>246</v>
      </c>
      <c r="S5" s="7" t="s">
        <v>353</v>
      </c>
    </row>
    <row r="6" spans="1:19" x14ac:dyDescent="0.25">
      <c r="A6">
        <v>3</v>
      </c>
      <c r="B6" t="s">
        <v>276</v>
      </c>
      <c r="C6" s="4" t="s">
        <v>117</v>
      </c>
      <c r="D6" s="7" t="s">
        <v>243</v>
      </c>
      <c r="E6" s="8" t="s">
        <v>244</v>
      </c>
      <c r="F6" s="8" t="s">
        <v>244</v>
      </c>
      <c r="G6" s="4" t="s">
        <v>133</v>
      </c>
      <c r="H6" s="10" t="s">
        <v>243</v>
      </c>
      <c r="I6" s="7">
        <v>19</v>
      </c>
      <c r="J6" s="7" t="s">
        <v>245</v>
      </c>
      <c r="K6" s="7">
        <v>19</v>
      </c>
      <c r="L6" s="10" t="s">
        <v>245</v>
      </c>
      <c r="M6" s="4">
        <v>7</v>
      </c>
      <c r="N6" s="10" t="s">
        <v>190</v>
      </c>
      <c r="O6" s="7">
        <v>30000</v>
      </c>
      <c r="P6" s="10" t="s">
        <v>232</v>
      </c>
      <c r="Q6" s="10">
        <v>9636323969</v>
      </c>
      <c r="R6" s="3" t="s">
        <v>246</v>
      </c>
      <c r="S6" s="7" t="s">
        <v>353</v>
      </c>
    </row>
    <row r="7" spans="1:19" x14ac:dyDescent="0.25">
      <c r="A7">
        <v>4</v>
      </c>
      <c r="B7" s="7" t="s">
        <v>288</v>
      </c>
      <c r="C7" s="4" t="s">
        <v>117</v>
      </c>
      <c r="D7" s="7" t="s">
        <v>243</v>
      </c>
      <c r="E7" s="8" t="s">
        <v>244</v>
      </c>
      <c r="F7" s="8" t="s">
        <v>244</v>
      </c>
      <c r="G7" s="4" t="s">
        <v>133</v>
      </c>
      <c r="H7" s="5" t="s">
        <v>243</v>
      </c>
      <c r="I7" s="7">
        <v>19</v>
      </c>
      <c r="J7" s="7" t="s">
        <v>245</v>
      </c>
      <c r="K7" s="7">
        <v>19</v>
      </c>
      <c r="L7" s="6" t="s">
        <v>245</v>
      </c>
      <c r="M7" s="4">
        <v>7</v>
      </c>
      <c r="N7" s="6" t="s">
        <v>190</v>
      </c>
      <c r="O7" s="7">
        <v>30000</v>
      </c>
      <c r="P7" s="6" t="s">
        <v>232</v>
      </c>
      <c r="Q7" s="6">
        <v>9636323969</v>
      </c>
      <c r="R7" s="3" t="s">
        <v>246</v>
      </c>
      <c r="S7" s="7" t="s">
        <v>353</v>
      </c>
    </row>
    <row r="8" spans="1:19" x14ac:dyDescent="0.25">
      <c r="A8">
        <v>5</v>
      </c>
      <c r="B8" t="s">
        <v>364</v>
      </c>
      <c r="C8" s="4" t="s">
        <v>117</v>
      </c>
      <c r="D8" s="7" t="s">
        <v>243</v>
      </c>
      <c r="E8" s="8" t="s">
        <v>244</v>
      </c>
      <c r="F8" s="8" t="s">
        <v>244</v>
      </c>
      <c r="G8" s="4" t="s">
        <v>133</v>
      </c>
      <c r="H8" s="9" t="s">
        <v>243</v>
      </c>
      <c r="I8" s="7">
        <v>19</v>
      </c>
      <c r="J8" s="7" t="s">
        <v>245</v>
      </c>
      <c r="K8" s="7">
        <v>19</v>
      </c>
      <c r="L8" s="9" t="s">
        <v>245</v>
      </c>
      <c r="M8" s="4">
        <v>7</v>
      </c>
      <c r="N8" s="9" t="s">
        <v>190</v>
      </c>
      <c r="O8" s="7">
        <v>30000</v>
      </c>
      <c r="P8" s="9" t="s">
        <v>232</v>
      </c>
      <c r="Q8" s="9">
        <v>9636323969</v>
      </c>
      <c r="R8" s="3" t="s">
        <v>246</v>
      </c>
      <c r="S8" s="7" t="s">
        <v>353</v>
      </c>
    </row>
    <row r="9" spans="1:19" x14ac:dyDescent="0.25">
      <c r="A9">
        <v>6</v>
      </c>
      <c r="B9" t="s">
        <v>359</v>
      </c>
      <c r="C9" s="5" t="s">
        <v>117</v>
      </c>
      <c r="D9" s="5" t="s">
        <v>243</v>
      </c>
      <c r="E9" s="5" t="s">
        <v>244</v>
      </c>
      <c r="F9" s="5" t="s">
        <v>244</v>
      </c>
      <c r="G9" s="5" t="s">
        <v>133</v>
      </c>
      <c r="H9" s="5" t="s">
        <v>243</v>
      </c>
      <c r="I9" s="5">
        <v>19</v>
      </c>
      <c r="J9" s="7" t="s">
        <v>245</v>
      </c>
      <c r="K9" s="5">
        <v>19</v>
      </c>
      <c r="L9" s="5" t="s">
        <v>245</v>
      </c>
      <c r="M9" s="5">
        <v>7</v>
      </c>
      <c r="N9" s="5" t="s">
        <v>190</v>
      </c>
      <c r="O9" s="5">
        <v>30000</v>
      </c>
      <c r="P9" s="5" t="s">
        <v>232</v>
      </c>
      <c r="Q9" s="5">
        <v>9636323969</v>
      </c>
      <c r="R9" s="3" t="s">
        <v>246</v>
      </c>
      <c r="S9" s="7" t="s">
        <v>353</v>
      </c>
    </row>
    <row r="10" spans="1:19" x14ac:dyDescent="0.25">
      <c r="A10">
        <v>7</v>
      </c>
      <c r="B10" s="11" t="s">
        <v>384</v>
      </c>
      <c r="C10" s="11" t="s">
        <v>117</v>
      </c>
      <c r="D10" s="11" t="s">
        <v>243</v>
      </c>
      <c r="E10" s="11" t="s">
        <v>244</v>
      </c>
      <c r="F10" s="11" t="s">
        <v>244</v>
      </c>
      <c r="G10" s="11" t="s">
        <v>133</v>
      </c>
      <c r="H10" s="11" t="s">
        <v>243</v>
      </c>
      <c r="I10" s="11">
        <v>19</v>
      </c>
      <c r="J10" s="7" t="s">
        <v>245</v>
      </c>
      <c r="K10" s="11">
        <v>19</v>
      </c>
      <c r="L10" s="11" t="s">
        <v>245</v>
      </c>
      <c r="M10" s="11">
        <v>7</v>
      </c>
      <c r="N10" s="11" t="s">
        <v>190</v>
      </c>
      <c r="O10" s="11">
        <v>30000</v>
      </c>
      <c r="P10" s="11" t="s">
        <v>232</v>
      </c>
      <c r="Q10" s="11">
        <v>9636323969</v>
      </c>
      <c r="R10" s="3" t="s">
        <v>246</v>
      </c>
      <c r="S10" s="7" t="s">
        <v>353</v>
      </c>
    </row>
    <row r="11" spans="1:19" x14ac:dyDescent="0.25">
      <c r="A11">
        <v>8</v>
      </c>
      <c r="B11" s="11" t="s">
        <v>337</v>
      </c>
      <c r="C11" s="11" t="s">
        <v>117</v>
      </c>
      <c r="D11" s="11" t="s">
        <v>243</v>
      </c>
      <c r="E11" s="11" t="s">
        <v>244</v>
      </c>
      <c r="F11" s="11" t="s">
        <v>244</v>
      </c>
      <c r="G11" s="11" t="s">
        <v>133</v>
      </c>
      <c r="H11" s="11" t="s">
        <v>243</v>
      </c>
      <c r="I11" s="11">
        <v>19</v>
      </c>
      <c r="J11" s="7" t="s">
        <v>245</v>
      </c>
      <c r="K11" s="11">
        <v>19</v>
      </c>
      <c r="L11" s="11" t="s">
        <v>245</v>
      </c>
      <c r="M11" s="11">
        <v>7</v>
      </c>
      <c r="N11" s="11" t="s">
        <v>190</v>
      </c>
      <c r="O11" s="11">
        <v>30000</v>
      </c>
      <c r="P11" s="11" t="s">
        <v>232</v>
      </c>
      <c r="Q11" s="11">
        <v>9636323969</v>
      </c>
      <c r="R11" s="3" t="s">
        <v>246</v>
      </c>
      <c r="S11" s="7" t="s">
        <v>353</v>
      </c>
    </row>
    <row r="12" spans="1:19" x14ac:dyDescent="0.25">
      <c r="A12">
        <v>9</v>
      </c>
      <c r="B12" t="s">
        <v>345</v>
      </c>
      <c r="C12" s="6" t="s">
        <v>117</v>
      </c>
      <c r="D12" s="6" t="s">
        <v>243</v>
      </c>
      <c r="E12" s="6" t="s">
        <v>244</v>
      </c>
      <c r="F12" s="6" t="s">
        <v>244</v>
      </c>
      <c r="G12" s="6" t="s">
        <v>133</v>
      </c>
      <c r="H12" s="6" t="s">
        <v>243</v>
      </c>
      <c r="I12" s="6">
        <v>19</v>
      </c>
      <c r="J12" s="7" t="s">
        <v>245</v>
      </c>
      <c r="K12" s="6">
        <v>19</v>
      </c>
      <c r="L12" s="6" t="s">
        <v>245</v>
      </c>
      <c r="M12" s="6">
        <v>7</v>
      </c>
      <c r="N12" s="6" t="s">
        <v>190</v>
      </c>
      <c r="O12" s="6">
        <v>30000</v>
      </c>
      <c r="P12" s="6" t="s">
        <v>232</v>
      </c>
      <c r="Q12" s="6">
        <v>9636323969</v>
      </c>
      <c r="R12" s="3" t="s">
        <v>246</v>
      </c>
      <c r="S12" s="7" t="s">
        <v>353</v>
      </c>
    </row>
  </sheetData>
  <dataValidations count="6">
    <dataValidation type="list" allowBlank="1" showErrorMessage="1" sqref="C4 C9:C201">
      <formula1>Hidden_1_Tabla_4153432</formula1>
    </dataValidation>
    <dataValidation type="list" allowBlank="1" showErrorMessage="1" sqref="G4 G9:G201">
      <formula1>Hidden_2_Tabla_4153436</formula1>
    </dataValidation>
    <dataValidation type="list" allowBlank="1" showErrorMessage="1" sqref="N4:N201">
      <formula1>Hidden_3_Tabla_41534313</formula1>
    </dataValidation>
    <dataValidation type="list" allowBlank="1" showInputMessage="1" showErrorMessage="1" sqref="C5:C8">
      <formula1>hidden_Tabla_2491051</formula1>
    </dataValidation>
    <dataValidation type="list" allowBlank="1" showInputMessage="1" showErrorMessage="1" sqref="G5:G8">
      <formula1>hidden_Tabla_2491052</formula1>
    </dataValidation>
    <dataValidation type="list" allowBlank="1" showInputMessage="1" showErrorMessage="1" sqref="M5:M8">
      <formula1>hidden_Tabla_2491053</formula1>
    </dataValidation>
  </dataValidations>
  <hyperlinks>
    <hyperlink ref="R4" r:id="rId1"/>
    <hyperlink ref="R9" r:id="rId2"/>
    <hyperlink ref="R7" r:id="rId3"/>
    <hyperlink ref="R12" r:id="rId4"/>
    <hyperlink ref="R8" r:id="rId5"/>
    <hyperlink ref="R5" r:id="rId6"/>
    <hyperlink ref="R6" r:id="rId7"/>
    <hyperlink ref="R10" r:id="rId8"/>
    <hyperlink ref="R11" r:id="rId9"/>
  </hyperlinks>
  <pageMargins left="0.7" right="0.7" top="0.75" bottom="0.75" header="0.3" footer="0.3"/>
  <pageSetup orientation="portrait" verticalDpi="0"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0</v>
      </c>
      <c r="B4" t="s">
        <v>285</v>
      </c>
    </row>
    <row r="5" spans="1:2" x14ac:dyDescent="0.25">
      <c r="A5">
        <v>1</v>
      </c>
      <c r="B5"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O16" sqref="O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9636323969</v>
      </c>
      <c r="C4" s="3" t="s">
        <v>250</v>
      </c>
      <c r="D4" t="s">
        <v>117</v>
      </c>
      <c r="E4" t="s">
        <v>243</v>
      </c>
      <c r="F4" t="s">
        <v>244</v>
      </c>
      <c r="G4" t="s">
        <v>244</v>
      </c>
      <c r="H4" t="s">
        <v>133</v>
      </c>
      <c r="I4" t="s">
        <v>243</v>
      </c>
      <c r="J4">
        <v>19</v>
      </c>
      <c r="K4" t="s">
        <v>243</v>
      </c>
      <c r="L4">
        <v>1</v>
      </c>
      <c r="M4" t="s">
        <v>251</v>
      </c>
      <c r="N4">
        <v>7</v>
      </c>
      <c r="O4" t="s">
        <v>190</v>
      </c>
      <c r="P4">
        <v>30000</v>
      </c>
      <c r="Q4" t="s">
        <v>244</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Tabla_415343</vt:lpstr>
      <vt:lpstr>Hidden_1_Tabla_415343</vt:lpstr>
      <vt:lpstr>Hidden_2_Tabla_415343</vt:lpstr>
      <vt:lpstr>Hidden_3_Tabla_415343</vt:lpstr>
      <vt:lpstr>Tabla_415345</vt:lpstr>
      <vt:lpstr>Hoja1</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JosuePC</cp:lastModifiedBy>
  <dcterms:created xsi:type="dcterms:W3CDTF">2018-04-03T16:17:40Z</dcterms:created>
  <dcterms:modified xsi:type="dcterms:W3CDTF">2019-06-28T20:41:54Z</dcterms:modified>
</cp:coreProperties>
</file>