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32" i="1" l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</calcChain>
</file>

<file path=xl/sharedStrings.xml><?xml version="1.0" encoding="utf-8"?>
<sst xmlns="http://schemas.openxmlformats.org/spreadsheetml/2006/main" count="1786" uniqueCount="759">
  <si>
    <t>49689</t>
  </si>
  <si>
    <t>TÍTULO</t>
  </si>
  <si>
    <t>NOMBRE CORTO</t>
  </si>
  <si>
    <t>DESCRIPCIÓN</t>
  </si>
  <si>
    <t>Licencias de construcción</t>
  </si>
  <si>
    <t>18LTAIPECH78F4G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</si>
  <si>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</si>
  <si>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</si>
  <si>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</si>
  <si>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</si>
  <si>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</si>
  <si>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</si>
  <si>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</si>
  <si>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</si>
  <si>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448687</t>
  </si>
  <si>
    <t>448703</t>
  </si>
  <si>
    <t>448704</t>
  </si>
  <si>
    <t>448688</t>
  </si>
  <si>
    <t>448689</t>
  </si>
  <si>
    <t>448690</t>
  </si>
  <si>
    <t>448679</t>
  </si>
  <si>
    <t>448680</t>
  </si>
  <si>
    <t>448706</t>
  </si>
  <si>
    <t>448699</t>
  </si>
  <si>
    <t>448691</t>
  </si>
  <si>
    <t>448681</t>
  </si>
  <si>
    <t>448682</t>
  </si>
  <si>
    <t>448707</t>
  </si>
  <si>
    <t>448692</t>
  </si>
  <si>
    <t>448683</t>
  </si>
  <si>
    <t>448693</t>
  </si>
  <si>
    <t>448684</t>
  </si>
  <si>
    <t>448694</t>
  </si>
  <si>
    <t>448685</t>
  </si>
  <si>
    <t>448700</t>
  </si>
  <si>
    <t>448686</t>
  </si>
  <si>
    <t>448705</t>
  </si>
  <si>
    <t>448696</t>
  </si>
  <si>
    <t>448697</t>
  </si>
  <si>
    <t>448708</t>
  </si>
  <si>
    <t>448698</t>
  </si>
  <si>
    <t>448695</t>
  </si>
  <si>
    <t>448702</t>
  </si>
  <si>
    <t>448701</t>
  </si>
  <si>
    <t>448678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</si>
  <si>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</si>
  <si>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</si>
  <si>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</si>
  <si>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</si>
  <si>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</si>
  <si>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</si>
  <si>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</si>
  <si>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</si>
  <si>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</si>
  <si>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</si>
  <si>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</si>
  <si>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</si>
  <si>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</si>
  <si>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</si>
  <si>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</si>
  <si>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</si>
  <si>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</si>
  <si>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</si>
  <si>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</si>
  <si>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</si>
  <si>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</si>
  <si>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</si>
  <si>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</si>
  <si>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</si>
  <si>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</si>
  <si>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</si>
  <si>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</si>
  <si>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</si>
  <si>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</si>
  <si>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</si>
  <si>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</si>
  <si>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</si>
  <si>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</si>
  <si>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</si>
  <si>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</si>
  <si>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</si>
  <si>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</si>
  <si>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</si>
  <si>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</si>
  <si>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</si>
  <si>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</si>
  <si>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</si>
  <si>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</si>
  <si>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</si>
  <si>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</si>
  <si>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</si>
  <si>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</si>
  <si>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</si>
  <si>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</si>
  <si>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</si>
  <si>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</si>
  <si>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</si>
  <si>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</si>
  <si>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</si>
  <si>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</si>
  <si>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</si>
  <si>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</si>
  <si>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</si>
  <si>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</si>
  <si>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</si>
  <si>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</si>
  <si>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</si>
  <si>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</si>
  <si>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</si>
  <si>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</si>
  <si>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</si>
  <si>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</si>
  <si>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</si>
  <si>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</si>
  <si>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</si>
  <si>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</si>
  <si>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</si>
  <si>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</si>
  <si>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</si>
  <si>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</si>
  <si>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</si>
  <si>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</si>
  <si>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</si>
  <si>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</si>
  <si>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</si>
  <si>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</si>
  <si>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</si>
  <si>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</si>
  <si>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</si>
  <si>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</si>
  <si>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</si>
  <si>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</si>
  <si>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</si>
  <si>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</si>
  <si>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</si>
  <si>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</si>
  <si>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</si>
  <si>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</si>
  <si>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</si>
  <si>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</si>
  <si>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</si>
  <si>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</si>
  <si>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</si>
  <si>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</si>
  <si>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</si>
  <si>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</si>
  <si>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</si>
  <si>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</si>
  <si>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</si>
  <si>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</si>
  <si>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</si>
  <si>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</si>
  <si>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</si>
  <si>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</si>
  <si>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</si>
  <si>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</si>
  <si>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</si>
  <si>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</si>
  <si>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</si>
  <si>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</si>
  <si>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</si>
  <si>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</si>
  <si>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</si>
  <si>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</si>
  <si>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</si>
  <si>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</si>
  <si>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</si>
  <si>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</si>
  <si>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</si>
  <si>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</si>
  <si>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</si>
  <si>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</si>
  <si>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</si>
  <si>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</si>
  <si>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3a. Calle sur oriente</t>
  </si>
  <si>
    <t>jesusito</t>
  </si>
  <si>
    <t>0001</t>
  </si>
  <si>
    <t>comitan</t>
  </si>
  <si>
    <t>019</t>
  </si>
  <si>
    <t>07</t>
  </si>
  <si>
    <t>30023</t>
  </si>
  <si>
    <t>Construcción</t>
  </si>
  <si>
    <t>http://transparencia.comitan.gob.mx/ART85/XXVII/DESARROLLO_URBANO/02781.pdf</t>
  </si>
  <si>
    <t>Desarrollo Urbano / Coordinacion de Imagen Urbana</t>
  </si>
  <si>
    <t>-</t>
  </si>
  <si>
    <t>C000199</t>
  </si>
  <si>
    <t>C000218</t>
  </si>
  <si>
    <t>C000232</t>
  </si>
  <si>
    <t>C000272</t>
  </si>
  <si>
    <t>C000273</t>
  </si>
  <si>
    <t>C000275</t>
  </si>
  <si>
    <t>C000277</t>
  </si>
  <si>
    <t>C000286</t>
  </si>
  <si>
    <t>C000287</t>
  </si>
  <si>
    <t>C000310</t>
  </si>
  <si>
    <t>C000311</t>
  </si>
  <si>
    <t>C000312</t>
  </si>
  <si>
    <t>C000313</t>
  </si>
  <si>
    <t>C000315</t>
  </si>
  <si>
    <t>C000316</t>
  </si>
  <si>
    <t>C000317</t>
  </si>
  <si>
    <t>C000318</t>
  </si>
  <si>
    <t>C000320</t>
  </si>
  <si>
    <t>C000322</t>
  </si>
  <si>
    <t>C000323</t>
  </si>
  <si>
    <t>C000324</t>
  </si>
  <si>
    <t>C000325</t>
  </si>
  <si>
    <t>C000326</t>
  </si>
  <si>
    <t>C000327</t>
  </si>
  <si>
    <t>C000328</t>
  </si>
  <si>
    <t>C000329</t>
  </si>
  <si>
    <t>C000330</t>
  </si>
  <si>
    <t>C000331</t>
  </si>
  <si>
    <t>C000333</t>
  </si>
  <si>
    <t>C000334</t>
  </si>
  <si>
    <t>C000335</t>
  </si>
  <si>
    <t>C000336</t>
  </si>
  <si>
    <t>C000337</t>
  </si>
  <si>
    <t>C000338</t>
  </si>
  <si>
    <t>C000339</t>
  </si>
  <si>
    <t>C000340</t>
  </si>
  <si>
    <t>C000341</t>
  </si>
  <si>
    <t>C000342</t>
  </si>
  <si>
    <t>C000343</t>
  </si>
  <si>
    <t>C000344</t>
  </si>
  <si>
    <t>C000345</t>
  </si>
  <si>
    <t>C000346</t>
  </si>
  <si>
    <t>C000347</t>
  </si>
  <si>
    <t>C000348</t>
  </si>
  <si>
    <t>C000349</t>
  </si>
  <si>
    <t>C000350</t>
  </si>
  <si>
    <t>C000351</t>
  </si>
  <si>
    <t>C000352</t>
  </si>
  <si>
    <t>C000354</t>
  </si>
  <si>
    <t>C000355</t>
  </si>
  <si>
    <t>C000356</t>
  </si>
  <si>
    <t>C000358</t>
  </si>
  <si>
    <t>C000359</t>
  </si>
  <si>
    <t>C000360</t>
  </si>
  <si>
    <t>C000361</t>
  </si>
  <si>
    <t>C000362</t>
  </si>
  <si>
    <t>C000363</t>
  </si>
  <si>
    <t>C000364</t>
  </si>
  <si>
    <t>C000365</t>
  </si>
  <si>
    <t>C000366</t>
  </si>
  <si>
    <t>C000367</t>
  </si>
  <si>
    <t>C000368</t>
  </si>
  <si>
    <t>C000369</t>
  </si>
  <si>
    <t>C000370</t>
  </si>
  <si>
    <t>C000371</t>
  </si>
  <si>
    <t>C000372</t>
  </si>
  <si>
    <t>C000373</t>
  </si>
  <si>
    <t>C000374</t>
  </si>
  <si>
    <t>C000375</t>
  </si>
  <si>
    <t>C000376</t>
  </si>
  <si>
    <t>C000377</t>
  </si>
  <si>
    <t>C000378</t>
  </si>
  <si>
    <t>C000379</t>
  </si>
  <si>
    <t>C000380</t>
  </si>
  <si>
    <t>C000381</t>
  </si>
  <si>
    <t>C000382</t>
  </si>
  <si>
    <t>C000383</t>
  </si>
  <si>
    <t>C000384</t>
  </si>
  <si>
    <t>C000385</t>
  </si>
  <si>
    <t>C000387</t>
  </si>
  <si>
    <t>C000389</t>
  </si>
  <si>
    <t>C000390</t>
  </si>
  <si>
    <t>C000391</t>
  </si>
  <si>
    <t>C000392</t>
  </si>
  <si>
    <t>C000393</t>
  </si>
  <si>
    <t>C000394</t>
  </si>
  <si>
    <t>C000395</t>
  </si>
  <si>
    <t>C000396</t>
  </si>
  <si>
    <t>C000397</t>
  </si>
  <si>
    <t>C000398</t>
  </si>
  <si>
    <t>C000399</t>
  </si>
  <si>
    <t>C000400</t>
  </si>
  <si>
    <t>C000401</t>
  </si>
  <si>
    <t>C000402</t>
  </si>
  <si>
    <t>C000403</t>
  </si>
  <si>
    <t>C000404</t>
  </si>
  <si>
    <t>C000405</t>
  </si>
  <si>
    <t>C000406</t>
  </si>
  <si>
    <t>C000407</t>
  </si>
  <si>
    <t>C000408</t>
  </si>
  <si>
    <t>C000409</t>
  </si>
  <si>
    <t>C000410</t>
  </si>
  <si>
    <t>C000411</t>
  </si>
  <si>
    <t>C000412</t>
  </si>
  <si>
    <t>C000413</t>
  </si>
  <si>
    <t>C000414</t>
  </si>
  <si>
    <t>C000415</t>
  </si>
  <si>
    <t>C000418</t>
  </si>
  <si>
    <t>C000419</t>
  </si>
  <si>
    <t>C000420</t>
  </si>
  <si>
    <t>C000421</t>
  </si>
  <si>
    <t>C000424</t>
  </si>
  <si>
    <t>C000425</t>
  </si>
  <si>
    <t>C000426</t>
  </si>
  <si>
    <t>C000430</t>
  </si>
  <si>
    <t>C000431</t>
  </si>
  <si>
    <t>C000432</t>
  </si>
  <si>
    <t>C000434</t>
  </si>
  <si>
    <t>C000435</t>
  </si>
  <si>
    <t>C000436</t>
  </si>
  <si>
    <t>C000437</t>
  </si>
  <si>
    <t>C000439</t>
  </si>
  <si>
    <t>C000440</t>
  </si>
  <si>
    <t>C000442</t>
  </si>
  <si>
    <t>C000443</t>
  </si>
  <si>
    <t>ELVIA CONCEPCION</t>
  </si>
  <si>
    <t>ARRIAGA</t>
  </si>
  <si>
    <t>VILLAR</t>
  </si>
  <si>
    <t>LUZ DEL CARMEN</t>
  </si>
  <si>
    <t>GRENE</t>
  </si>
  <si>
    <t>GUILLEN</t>
  </si>
  <si>
    <t>JOSEFA</t>
  </si>
  <si>
    <t>DIAZ</t>
  </si>
  <si>
    <t>ROSS Y COPROP.</t>
  </si>
  <si>
    <t>ERENDI</t>
  </si>
  <si>
    <t>TINOCO</t>
  </si>
  <si>
    <t>VENTURA</t>
  </si>
  <si>
    <t>ROBERTO</t>
  </si>
  <si>
    <t>CASTELLANOS</t>
  </si>
  <si>
    <t>GARDUÑO</t>
  </si>
  <si>
    <t>MARIO OBNIEL</t>
  </si>
  <si>
    <t>MORALES</t>
  </si>
  <si>
    <t>REYES</t>
  </si>
  <si>
    <t>ELPIDIO</t>
  </si>
  <si>
    <t>VAZQUEZ</t>
  </si>
  <si>
    <t>GARCIA</t>
  </si>
  <si>
    <t>MARIA ANTONIA</t>
  </si>
  <si>
    <t>JIMENEZ</t>
  </si>
  <si>
    <t>VALDES/COPRP</t>
  </si>
  <si>
    <t>MARICRUZ</t>
  </si>
  <si>
    <t>MENDEZ</t>
  </si>
  <si>
    <t>LOPEZ</t>
  </si>
  <si>
    <t>NOE</t>
  </si>
  <si>
    <t>GONZALEZ</t>
  </si>
  <si>
    <t>FERNANDEZ</t>
  </si>
  <si>
    <t>FREDDY IGNACIO</t>
  </si>
  <si>
    <t>CARBALLO</t>
  </si>
  <si>
    <t>AGUILAR</t>
  </si>
  <si>
    <t>MATC DIGITAL S. DE R.L. DE C.V.</t>
  </si>
  <si>
    <t>MANOLO</t>
  </si>
  <si>
    <t>SANCHEZ</t>
  </si>
  <si>
    <t>GUIDO RODOLFO</t>
  </si>
  <si>
    <t>HERNANDEZ</t>
  </si>
  <si>
    <t>ORTEGA / COPROP</t>
  </si>
  <si>
    <t>ISMAEL DE JESUS</t>
  </si>
  <si>
    <t>DELFIN</t>
  </si>
  <si>
    <t>FUENTES/COPROP</t>
  </si>
  <si>
    <t>GERARDO ENRIQUE</t>
  </si>
  <si>
    <t>SORTO</t>
  </si>
  <si>
    <t>MADRID</t>
  </si>
  <si>
    <t>JUAN JOSE</t>
  </si>
  <si>
    <t>MORENO</t>
  </si>
  <si>
    <t>BERTHA MARINA</t>
  </si>
  <si>
    <t>MARTINEZ</t>
  </si>
  <si>
    <t>CONSUELO</t>
  </si>
  <si>
    <t>YOLANDA</t>
  </si>
  <si>
    <t>GOMEZ</t>
  </si>
  <si>
    <t>OSCAR ENRIQUE</t>
  </si>
  <si>
    <t>TORRES</t>
  </si>
  <si>
    <t>CANCINO/COPROP</t>
  </si>
  <si>
    <t>PEDRO ARTEMIO</t>
  </si>
  <si>
    <t>WENCE</t>
  </si>
  <si>
    <t>FLOR DE MARIA</t>
  </si>
  <si>
    <t>PINTO/COPROP</t>
  </si>
  <si>
    <t>FERNANDO DANIEL</t>
  </si>
  <si>
    <t>TRONCOSO</t>
  </si>
  <si>
    <t>RUIZ</t>
  </si>
  <si>
    <t>CRISTINA</t>
  </si>
  <si>
    <t>SALGADO</t>
  </si>
  <si>
    <t>GUTIERREZ</t>
  </si>
  <si>
    <t>RODOLFO ARMANDO</t>
  </si>
  <si>
    <t>GORDILLO</t>
  </si>
  <si>
    <t>LESTHER FERNANDO</t>
  </si>
  <si>
    <t>HUEYTLELT</t>
  </si>
  <si>
    <t>CRUZ</t>
  </si>
  <si>
    <t>JOSE HERIBERTO</t>
  </si>
  <si>
    <t>MANUEL RAMIRO</t>
  </si>
  <si>
    <t>ZUÑIGA</t>
  </si>
  <si>
    <t>VELASCO</t>
  </si>
  <si>
    <t>JOSE RUBEN</t>
  </si>
  <si>
    <t>GRANADOS</t>
  </si>
  <si>
    <t>DIAZ/COPROP</t>
  </si>
  <si>
    <t>JOSE GUADALUPE</t>
  </si>
  <si>
    <t>MARIN</t>
  </si>
  <si>
    <t>JOSE ALFREDO</t>
  </si>
  <si>
    <t>BERMUDEZ</t>
  </si>
  <si>
    <t>ALBORES</t>
  </si>
  <si>
    <t>CHIAPAS EUROMOTRIZ S.A. DE C.V.</t>
  </si>
  <si>
    <t>MANUEL DE JESUS</t>
  </si>
  <si>
    <t>DE LA TORRE</t>
  </si>
  <si>
    <t>JOSE MARTIN</t>
  </si>
  <si>
    <t>FRANCISCO ANTONIO</t>
  </si>
  <si>
    <t>MARIA DEL ROSARIO</t>
  </si>
  <si>
    <t>MELENDEZ</t>
  </si>
  <si>
    <t>PEREZ</t>
  </si>
  <si>
    <t>CECILIA</t>
  </si>
  <si>
    <t>ESPINOSA</t>
  </si>
  <si>
    <t>JAIME DE JESUS</t>
  </si>
  <si>
    <t>CABRERA</t>
  </si>
  <si>
    <t>VASQUEZ</t>
  </si>
  <si>
    <t>EVA LILIA</t>
  </si>
  <si>
    <t>FLORES</t>
  </si>
  <si>
    <t>ABADIA</t>
  </si>
  <si>
    <t>LUZ MARIA</t>
  </si>
  <si>
    <t>SANTAMARIA</t>
  </si>
  <si>
    <t>ISMAEL</t>
  </si>
  <si>
    <t>MARIA LUISA</t>
  </si>
  <si>
    <t>SESMA</t>
  </si>
  <si>
    <t>REYNA DEL CARMEN</t>
  </si>
  <si>
    <t>LUIS PABLO</t>
  </si>
  <si>
    <t>ALDO</t>
  </si>
  <si>
    <t>GRUPO CONSTRUCTOR CADECA DEL SUR S.A. DE C.V.</t>
  </si>
  <si>
    <t>GERARDO</t>
  </si>
  <si>
    <t>ARGUELLO</t>
  </si>
  <si>
    <t>SOLIS</t>
  </si>
  <si>
    <t>ALFONZO</t>
  </si>
  <si>
    <t>ASOCIACION MEDICA DE COMITAN DE DOMINGUEZ CHIAPAS A.C.</t>
  </si>
  <si>
    <t>MARIA ELENA</t>
  </si>
  <si>
    <t>TRUJILLO</t>
  </si>
  <si>
    <t>CULEBRO</t>
  </si>
  <si>
    <t>JESUS</t>
  </si>
  <si>
    <t>REINALDO</t>
  </si>
  <si>
    <t>TREJO</t>
  </si>
  <si>
    <t>CADENA COMERCIAL OXXO S.A. DE C.V.</t>
  </si>
  <si>
    <t>MARIA LETICIA</t>
  </si>
  <si>
    <t>LILIANA</t>
  </si>
  <si>
    <t>ARGUETA</t>
  </si>
  <si>
    <t>MARCO FAVIO</t>
  </si>
  <si>
    <t>DIEGO</t>
  </si>
  <si>
    <t>JUAN</t>
  </si>
  <si>
    <t>ARON</t>
  </si>
  <si>
    <t>MAURICIO</t>
  </si>
  <si>
    <t>ULLOA</t>
  </si>
  <si>
    <t>HIDALGO</t>
  </si>
  <si>
    <t>TRACTO PARTES DE COMITAN S.A. DE C.V.</t>
  </si>
  <si>
    <t>MARIA DEL CARMEN</t>
  </si>
  <si>
    <t>ALFONZO/COPROP</t>
  </si>
  <si>
    <t>BLAS</t>
  </si>
  <si>
    <t>CABALLERO</t>
  </si>
  <si>
    <t>MENDOZA</t>
  </si>
  <si>
    <t>ERNESTO</t>
  </si>
  <si>
    <t>MARIA EUGENIA</t>
  </si>
  <si>
    <t>ALVAREZ</t>
  </si>
  <si>
    <t>FIGUEROA</t>
  </si>
  <si>
    <t>SANDRA GUADALUPE</t>
  </si>
  <si>
    <t>NAJERA</t>
  </si>
  <si>
    <t>ARQASA CONSTRUCTORES, S.A. DE C.V.</t>
  </si>
  <si>
    <t>SERGIO MARTIN</t>
  </si>
  <si>
    <t>PROYECTOS Y EDIFICACIONES UNIKSA CHIAPAS S.A. DE C.V.</t>
  </si>
  <si>
    <t>OSCAR OMAR</t>
  </si>
  <si>
    <t>ANDRADE</t>
  </si>
  <si>
    <t>HEIDI MAYARENI</t>
  </si>
  <si>
    <t>HERRERA</t>
  </si>
  <si>
    <t>CARMEN FIDELINO</t>
  </si>
  <si>
    <t>VILLATORO</t>
  </si>
  <si>
    <t>BERTHA</t>
  </si>
  <si>
    <t>ORDAZ</t>
  </si>
  <si>
    <t>ORDOÑEZ</t>
  </si>
  <si>
    <t>FLAVIO ASUNCION</t>
  </si>
  <si>
    <t>BORREGO</t>
  </si>
  <si>
    <t>VIDAL</t>
  </si>
  <si>
    <t>ROSA MARIA</t>
  </si>
  <si>
    <t>PINTO</t>
  </si>
  <si>
    <t>GILBERTO MIGUEL</t>
  </si>
  <si>
    <t>ABAD</t>
  </si>
  <si>
    <t>LIEVANO</t>
  </si>
  <si>
    <t>ERIKA</t>
  </si>
  <si>
    <t>CASTAÑEDA</t>
  </si>
  <si>
    <t>MAGIN CARMEN</t>
  </si>
  <si>
    <t>CHONG</t>
  </si>
  <si>
    <t>CHON</t>
  </si>
  <si>
    <t>MARIA DEL SOCORRO</t>
  </si>
  <si>
    <t>ARKON Y MBC DESARROLLO Y CONSTRUCCION S.A. DE C.V.</t>
  </si>
  <si>
    <t>CARLOS</t>
  </si>
  <si>
    <t>CASTILLO</t>
  </si>
  <si>
    <t>RICARDA</t>
  </si>
  <si>
    <t>SANTIZ</t>
  </si>
  <si>
    <t>SANDRA PAULINA</t>
  </si>
  <si>
    <t>ROMEO</t>
  </si>
  <si>
    <t>JOSUE</t>
  </si>
  <si>
    <t>SARGENTO</t>
  </si>
  <si>
    <t>ROSARIO</t>
  </si>
  <si>
    <t>CARALAMPIO FAUSTINO</t>
  </si>
  <si>
    <t>LESSIEUR</t>
  </si>
  <si>
    <t>MARIA ALICIA</t>
  </si>
  <si>
    <t>ALCIDES ISAIAS</t>
  </si>
  <si>
    <t>SANTIZO</t>
  </si>
  <si>
    <t>KARIME ILEANA</t>
  </si>
  <si>
    <t>VEGA</t>
  </si>
  <si>
    <t>ANA CRISTINA</t>
  </si>
  <si>
    <t>CALDERON</t>
  </si>
  <si>
    <t>VERONICA</t>
  </si>
  <si>
    <t>EDGUIN TEODORO</t>
  </si>
  <si>
    <t>GABRIEL</t>
  </si>
  <si>
    <t>ROBLERO</t>
  </si>
  <si>
    <t>VALENTINA</t>
  </si>
  <si>
    <t>ANTONIO ALEJANDRO</t>
  </si>
  <si>
    <t>AGUEDA</t>
  </si>
  <si>
    <t>DOMINGUEZ</t>
  </si>
  <si>
    <t>CHRISTIAN STHEPHANY</t>
  </si>
  <si>
    <t>ALFONSO</t>
  </si>
  <si>
    <t>JOSE GILBERTO</t>
  </si>
  <si>
    <t>BARRIOS</t>
  </si>
  <si>
    <t>PEÑA</t>
  </si>
  <si>
    <t>IRVIN</t>
  </si>
  <si>
    <t>ARMANDO</t>
  </si>
  <si>
    <t>VAZQUEZ/COPROP</t>
  </si>
  <si>
    <t>http://transparencia.comitan.gob.mx/ART85/XXVII/DESARROLLO_URBANO/C000199.pdf</t>
  </si>
  <si>
    <t>http://transparencia.comitan.gob.mx/ART85/XXVII/DESARROLLO_URBANO/C000218.pdf</t>
  </si>
  <si>
    <t>http://transparencia.comitan.gob.mx/ART85/XXVII/DESARROLLO_URBANO/C000232.pdf</t>
  </si>
  <si>
    <t>http://transparencia.comitan.gob.mx/ART85/XXVII/DESARROLLO_URBANO/C000272.pdf</t>
  </si>
  <si>
    <t>http://transparencia.comitan.gob.mx/ART85/XXVII/DESARROLLO_URBANO/C000273.pdf</t>
  </si>
  <si>
    <t>http://transparencia.comitan.gob.mx/ART85/XXVII/DESARROLLO_URBANO/C000275.pdf</t>
  </si>
  <si>
    <t>http://transparencia.comitan.gob.mx/ART85/XXVII/DESARROLLO_URBANO/C000277.pdf</t>
  </si>
  <si>
    <t>http://transparencia.comitan.gob.mx/ART85/XXVII/DESARROLLO_URBANO/C000286.pdf</t>
  </si>
  <si>
    <t>http://transparencia.comitan.gob.mx/ART85/XXVII/DESARROLLO_URBANO/C000287.pdf</t>
  </si>
  <si>
    <t>http://transparencia.comitan.gob.mx/ART85/XXVII/DESARROLLO_URBANO/C000310.pdf</t>
  </si>
  <si>
    <t>http://transparencia.comitan.gob.mx/ART85/XXVII/DESARROLLO_URBANO/C000311.pdf</t>
  </si>
  <si>
    <t>http://transparencia.comitan.gob.mx/ART85/XXVII/DESARROLLO_URBANO/C000312.pdf</t>
  </si>
  <si>
    <t>http://transparencia.comitan.gob.mx/ART85/XXVII/DESARROLLO_URBANO/C000313.pdf</t>
  </si>
  <si>
    <t>http://transparencia.comitan.gob.mx/ART85/XXVII/DESARROLLO_URBANO/C000315.pdf</t>
  </si>
  <si>
    <t>http://transparencia.comitan.gob.mx/ART85/XXVII/DESARROLLO_URBANO/C000316.pdf</t>
  </si>
  <si>
    <t>http://transparencia.comitan.gob.mx/ART85/XXVII/DESARROLLO_URBANO/C000317.pdf</t>
  </si>
  <si>
    <t>http://transparencia.comitan.gob.mx/ART85/XXVII/DESARROLLO_URBANO/C000318.pdf</t>
  </si>
  <si>
    <t>http://transparencia.comitan.gob.mx/ART85/XXVII/DESARROLLO_URBANO/C000320.pdf</t>
  </si>
  <si>
    <t>http://transparencia.comitan.gob.mx/ART85/XXVII/DESARROLLO_URBANO/C000322.pdf</t>
  </si>
  <si>
    <t>http://transparencia.comitan.gob.mx/ART85/XXVII/DESARROLLO_URBANO/C000323.pdf</t>
  </si>
  <si>
    <t>http://transparencia.comitan.gob.mx/ART85/XXVII/DESARROLLO_URBANO/C000324.pdf</t>
  </si>
  <si>
    <t>http://transparencia.comitan.gob.mx/ART85/XXVII/DESARROLLO_URBANO/C000325.pdf</t>
  </si>
  <si>
    <t>http://transparencia.comitan.gob.mx/ART85/XXVII/DESARROLLO_URBANO/C000326.pdf</t>
  </si>
  <si>
    <t>http://transparencia.comitan.gob.mx/ART85/XXVII/DESARROLLO_URBANO/C000327.pdf</t>
  </si>
  <si>
    <t>http://transparencia.comitan.gob.mx/ART85/XXVII/DESARROLLO_URBANO/C000328.pdf</t>
  </si>
  <si>
    <t>http://transparencia.comitan.gob.mx/ART85/XXVII/DESARROLLO_URBANO/C000329.pdf</t>
  </si>
  <si>
    <t>http://transparencia.comitan.gob.mx/ART85/XXVII/DESARROLLO_URBANO/C000330.pdf</t>
  </si>
  <si>
    <t>http://transparencia.comitan.gob.mx/ART85/XXVII/DESARROLLO_URBANO/C000331.pdf</t>
  </si>
  <si>
    <t>http://transparencia.comitan.gob.mx/ART85/XXVII/DESARROLLO_URBANO/C000333.pdf</t>
  </si>
  <si>
    <t>http://transparencia.comitan.gob.mx/ART85/XXVII/DESARROLLO_URBANO/C000334.pdf</t>
  </si>
  <si>
    <t>http://transparencia.comitan.gob.mx/ART85/XXVII/DESARROLLO_URBANO/C000335.pdf</t>
  </si>
  <si>
    <t>http://transparencia.comitan.gob.mx/ART85/XXVII/DESARROLLO_URBANO/C000336.pdf</t>
  </si>
  <si>
    <t>http://transparencia.comitan.gob.mx/ART85/XXVII/DESARROLLO_URBANO/C000337.pdf</t>
  </si>
  <si>
    <t>http://transparencia.comitan.gob.mx/ART85/XXVII/DESARROLLO_URBANO/C000338.pdf</t>
  </si>
  <si>
    <t>http://transparencia.comitan.gob.mx/ART85/XXVII/DESARROLLO_URBANO/C000339.pdf</t>
  </si>
  <si>
    <t>http://transparencia.comitan.gob.mx/ART85/XXVII/DESARROLLO_URBANO/C000340.pdf</t>
  </si>
  <si>
    <t>http://transparencia.comitan.gob.mx/ART85/XXVII/DESARROLLO_URBANO/C000341.pdf</t>
  </si>
  <si>
    <t>http://transparencia.comitan.gob.mx/ART85/XXVII/DESARROLLO_URBANO/C000342.pdf</t>
  </si>
  <si>
    <t>http://transparencia.comitan.gob.mx/ART85/XXVII/DESARROLLO_URBANO/C000343.pdf</t>
  </si>
  <si>
    <t>http://transparencia.comitan.gob.mx/ART85/XXVII/DESARROLLO_URBANO/C000344.pdf</t>
  </si>
  <si>
    <t>http://transparencia.comitan.gob.mx/ART85/XXVII/DESARROLLO_URBANO/C000345.pdf</t>
  </si>
  <si>
    <t>http://transparencia.comitan.gob.mx/ART85/XXVII/DESARROLLO_URBANO/C000346.pdf</t>
  </si>
  <si>
    <t>http://transparencia.comitan.gob.mx/ART85/XXVII/DESARROLLO_URBANO/C000347.pdf</t>
  </si>
  <si>
    <t>http://transparencia.comitan.gob.mx/ART85/XXVII/DESARROLLO_URBANO/C000348.pdf</t>
  </si>
  <si>
    <t>http://transparencia.comitan.gob.mx/ART85/XXVII/DESARROLLO_URBANO/C000349.pdf</t>
  </si>
  <si>
    <t>http://transparencia.comitan.gob.mx/ART85/XXVII/DESARROLLO_URBANO/C000350.pdf</t>
  </si>
  <si>
    <t>http://transparencia.comitan.gob.mx/ART85/XXVII/DESARROLLO_URBANO/C000351.pdf</t>
  </si>
  <si>
    <t>http://transparencia.comitan.gob.mx/ART85/XXVII/DESARROLLO_URBANO/C000352.pdf</t>
  </si>
  <si>
    <t>http://transparencia.comitan.gob.mx/ART85/XXVII/DESARROLLO_URBANO/C000354.pdf</t>
  </si>
  <si>
    <t>http://transparencia.comitan.gob.mx/ART85/XXVII/DESARROLLO_URBANO/C000355.pdf</t>
  </si>
  <si>
    <t>http://transparencia.comitan.gob.mx/ART85/XXVII/DESARROLLO_URBANO/C000356.pdf</t>
  </si>
  <si>
    <t>http://transparencia.comitan.gob.mx/ART85/XXVII/DESARROLLO_URBANO/C000358.pdf</t>
  </si>
  <si>
    <t>http://transparencia.comitan.gob.mx/ART85/XXVII/DESARROLLO_URBANO/C000359.pdf</t>
  </si>
  <si>
    <t>http://transparencia.comitan.gob.mx/ART85/XXVII/DESARROLLO_URBANO/C000360.pdf</t>
  </si>
  <si>
    <t>http://transparencia.comitan.gob.mx/ART85/XXVII/DESARROLLO_URBANO/C000361.pdf</t>
  </si>
  <si>
    <t>http://transparencia.comitan.gob.mx/ART85/XXVII/DESARROLLO_URBANO/C000362.pdf</t>
  </si>
  <si>
    <t>http://transparencia.comitan.gob.mx/ART85/XXVII/DESARROLLO_URBANO/C000363.pdf</t>
  </si>
  <si>
    <t>http://transparencia.comitan.gob.mx/ART85/XXVII/DESARROLLO_URBANO/C000364.pdf</t>
  </si>
  <si>
    <t>http://transparencia.comitan.gob.mx/ART85/XXVII/DESARROLLO_URBANO/C000365.pdf</t>
  </si>
  <si>
    <t>http://transparencia.comitan.gob.mx/ART85/XXVII/DESARROLLO_URBANO/C000366.pdf</t>
  </si>
  <si>
    <t>http://transparencia.comitan.gob.mx/ART85/XXVII/DESARROLLO_URBANO/C000367.pdf</t>
  </si>
  <si>
    <t>http://transparencia.comitan.gob.mx/ART85/XXVII/DESARROLLO_URBANO/C000368.pdf</t>
  </si>
  <si>
    <t>http://transparencia.comitan.gob.mx/ART85/XXVII/DESARROLLO_URBANO/C000369.pdf</t>
  </si>
  <si>
    <t>http://transparencia.comitan.gob.mx/ART85/XXVII/DESARROLLO_URBANO/C000370.pdf</t>
  </si>
  <si>
    <t>http://transparencia.comitan.gob.mx/ART85/XXVII/DESARROLLO_URBANO/C000371.pdf</t>
  </si>
  <si>
    <t>http://transparencia.comitan.gob.mx/ART85/XXVII/DESARROLLO_URBANO/C000372.pdf</t>
  </si>
  <si>
    <t>http://transparencia.comitan.gob.mx/ART85/XXVII/DESARROLLO_URBANO/C000373.pdf</t>
  </si>
  <si>
    <t>http://transparencia.comitan.gob.mx/ART85/XXVII/DESARROLLO_URBANO/C000374.pdf</t>
  </si>
  <si>
    <t>http://transparencia.comitan.gob.mx/ART85/XXVII/DESARROLLO_URBANO/C000375.pdf</t>
  </si>
  <si>
    <t>http://transparencia.comitan.gob.mx/ART85/XXVII/DESARROLLO_URBANO/C000376.pdf</t>
  </si>
  <si>
    <t>http://transparencia.comitan.gob.mx/ART85/XXVII/DESARROLLO_URBANO/C000377.pdf</t>
  </si>
  <si>
    <t>http://transparencia.comitan.gob.mx/ART85/XXVII/DESARROLLO_URBANO/C000378.pdf</t>
  </si>
  <si>
    <t>http://transparencia.comitan.gob.mx/ART85/XXVII/DESARROLLO_URBANO/C000379.pdf</t>
  </si>
  <si>
    <t>http://transparencia.comitan.gob.mx/ART85/XXVII/DESARROLLO_URBANO/C000380.pdf</t>
  </si>
  <si>
    <t>http://transparencia.comitan.gob.mx/ART85/XXVII/DESARROLLO_URBANO/C000381.pdf</t>
  </si>
  <si>
    <t>http://transparencia.comitan.gob.mx/ART85/XXVII/DESARROLLO_URBANO/C000382.pdf</t>
  </si>
  <si>
    <t>http://transparencia.comitan.gob.mx/ART85/XXVII/DESARROLLO_URBANO/C000383.pdf</t>
  </si>
  <si>
    <t>http://transparencia.comitan.gob.mx/ART85/XXVII/DESARROLLO_URBANO/C000384.pdf</t>
  </si>
  <si>
    <t>http://transparencia.comitan.gob.mx/ART85/XXVII/DESARROLLO_URBANO/C000385.pdf</t>
  </si>
  <si>
    <t>http://transparencia.comitan.gob.mx/ART85/XXVII/DESARROLLO_URBANO/C000387.pdf</t>
  </si>
  <si>
    <t>http://transparencia.comitan.gob.mx/ART85/XXVII/DESARROLLO_URBANO/C000389.pdf</t>
  </si>
  <si>
    <t>http://transparencia.comitan.gob.mx/ART85/XXVII/DESARROLLO_URBANO/C000390.pdf</t>
  </si>
  <si>
    <t>http://transparencia.comitan.gob.mx/ART85/XXVII/DESARROLLO_URBANO/C000391.pdf</t>
  </si>
  <si>
    <t>http://transparencia.comitan.gob.mx/ART85/XXVII/DESARROLLO_URBANO/C000392.pdf</t>
  </si>
  <si>
    <t>http://transparencia.comitan.gob.mx/ART85/XXVII/DESARROLLO_URBANO/C000393.pdf</t>
  </si>
  <si>
    <t>http://transparencia.comitan.gob.mx/ART85/XXVII/DESARROLLO_URBANO/C000394.pdf</t>
  </si>
  <si>
    <t>http://transparencia.comitan.gob.mx/ART85/XXVII/DESARROLLO_URBANO/C000395.pdf</t>
  </si>
  <si>
    <t>http://transparencia.comitan.gob.mx/ART85/XXVII/DESARROLLO_URBANO/C000396.pdf</t>
  </si>
  <si>
    <t>http://transparencia.comitan.gob.mx/ART85/XXVII/DESARROLLO_URBANO/C000397.pdf</t>
  </si>
  <si>
    <t>http://transparencia.comitan.gob.mx/ART85/XXVII/DESARROLLO_URBANO/C000398.pdf</t>
  </si>
  <si>
    <t>http://transparencia.comitan.gob.mx/ART85/XXVII/DESARROLLO_URBANO/C000399.pdf</t>
  </si>
  <si>
    <t>http://transparencia.comitan.gob.mx/ART85/XXVII/DESARROLLO_URBANO/C000400.pdf</t>
  </si>
  <si>
    <t>http://transparencia.comitan.gob.mx/ART85/XXVII/DESARROLLO_URBANO/C000401.pdf</t>
  </si>
  <si>
    <t>http://transparencia.comitan.gob.mx/ART85/XXVII/DESARROLLO_URBANO/C000402.pdf</t>
  </si>
  <si>
    <t>http://transparencia.comitan.gob.mx/ART85/XXVII/DESARROLLO_URBANO/C000403.pdf</t>
  </si>
  <si>
    <t>http://transparencia.comitan.gob.mx/ART85/XXVII/DESARROLLO_URBANO/C000404.pdf</t>
  </si>
  <si>
    <t>http://transparencia.comitan.gob.mx/ART85/XXVII/DESARROLLO_URBANO/C000405.pdf</t>
  </si>
  <si>
    <t>http://transparencia.comitan.gob.mx/ART85/XXVII/DESARROLLO_URBANO/C000406.pdf</t>
  </si>
  <si>
    <t>http://transparencia.comitan.gob.mx/ART85/XXVII/DESARROLLO_URBANO/C000407.pdf</t>
  </si>
  <si>
    <t>http://transparencia.comitan.gob.mx/ART85/XXVII/DESARROLLO_URBANO/C000408.pdf</t>
  </si>
  <si>
    <t>http://transparencia.comitan.gob.mx/ART85/XXVII/DESARROLLO_URBANO/C000409.pdf</t>
  </si>
  <si>
    <t>http://transparencia.comitan.gob.mx/ART85/XXVII/DESARROLLO_URBANO/C000410.pdf</t>
  </si>
  <si>
    <t>http://transparencia.comitan.gob.mx/ART85/XXVII/DESARROLLO_URBANO/C000411.pdf</t>
  </si>
  <si>
    <t>http://transparencia.comitan.gob.mx/ART85/XXVII/DESARROLLO_URBANO/C000412.pdf</t>
  </si>
  <si>
    <t>http://transparencia.comitan.gob.mx/ART85/XXVII/DESARROLLO_URBANO/C000413.pdf</t>
  </si>
  <si>
    <t>http://transparencia.comitan.gob.mx/ART85/XXVII/DESARROLLO_URBANO/C000414.pdf</t>
  </si>
  <si>
    <t>http://transparencia.comitan.gob.mx/ART85/XXVII/DESARROLLO_URBANO/C000415.pdf</t>
  </si>
  <si>
    <t>http://transparencia.comitan.gob.mx/ART85/XXVII/DESARROLLO_URBANO/C000418.pdf</t>
  </si>
  <si>
    <t>http://transparencia.comitan.gob.mx/ART85/XXVII/DESARROLLO_URBANO/C000419.pdf</t>
  </si>
  <si>
    <t>http://transparencia.comitan.gob.mx/ART85/XXVII/DESARROLLO_URBANO/C000420.pdf</t>
  </si>
  <si>
    <t>http://transparencia.comitan.gob.mx/ART85/XXVII/DESARROLLO_URBANO/C000421.pdf</t>
  </si>
  <si>
    <t>http://transparencia.comitan.gob.mx/ART85/XXVII/DESARROLLO_URBANO/C000424.pdf</t>
  </si>
  <si>
    <t>http://transparencia.comitan.gob.mx/ART85/XXVII/DESARROLLO_URBANO/C000425.pdf</t>
  </si>
  <si>
    <t>http://transparencia.comitan.gob.mx/ART85/XXVII/DESARROLLO_URBANO/C000426.pdf</t>
  </si>
  <si>
    <t>http://transparencia.comitan.gob.mx/ART85/XXVII/DESARROLLO_URBANO/C000430.pdf</t>
  </si>
  <si>
    <t>http://transparencia.comitan.gob.mx/ART85/XXVII/DESARROLLO_URBANO/C000431.pdf</t>
  </si>
  <si>
    <t>http://transparencia.comitan.gob.mx/ART85/XXVII/DESARROLLO_URBANO/C000432.pdf</t>
  </si>
  <si>
    <t>http://transparencia.comitan.gob.mx/ART85/XXVII/DESARROLLO_URBANO/C000434.pdf</t>
  </si>
  <si>
    <t>http://transparencia.comitan.gob.mx/ART85/XXVII/DESARROLLO_URBANO/C000435.pdf</t>
  </si>
  <si>
    <t>http://transparencia.comitan.gob.mx/ART85/XXVII/DESARROLLO_URBANO/C000436.pdf</t>
  </si>
  <si>
    <t>http://transparencia.comitan.gob.mx/ART85/XXVII/DESARROLLO_URBANO/C000437.pdf</t>
  </si>
  <si>
    <t>http://transparencia.comitan.gob.mx/ART85/XXVII/DESARROLLO_URBANO/C000439.pdf</t>
  </si>
  <si>
    <t>http://transparencia.comitan.gob.mx/ART85/XXVII/DESARROLLO_URBANO/C000440.pdf</t>
  </si>
  <si>
    <t>http://transparencia.comitan.gob.mx/ART85/XXVII/DESARROLLO_URBANO/C000442.pdf</t>
  </si>
  <si>
    <t>http://transparencia.comitan.gob.mx/ART85/XXVII/DESARROLLO_URBANO/C000443.pdf</t>
  </si>
  <si>
    <t>http://transparencia.comitan.gob.mx/ART85/XXVII/DESARROLLO_URBANO/01793.pdf</t>
  </si>
  <si>
    <t>http://transparencia.comitan.gob.mx/ART85/XXVII/DESARROLLO_URBANO/01521.pdf</t>
  </si>
  <si>
    <t>http://transparencia.comitan.gob.mx/ART85/XXVII/DESARROLLO_URBANO/01485.pdf</t>
  </si>
  <si>
    <t>http://transparencia.comitan.gob.mx/ART85/XXVII/DESARROLLO_URBANO/01323.pdf</t>
  </si>
  <si>
    <t>http://transparencia.comitan.gob.mx/ART85/XXVII/DESARROLLO_URBANO/01068.pdf</t>
  </si>
  <si>
    <t>http://transparencia.comitan.gob.mx/ART85/XXVII/DESARROLLO_URBANO/01383.pdf</t>
  </si>
  <si>
    <t>http://transparencia.comitan.gob.mx/ART85/XXVII/DESARROLLO_URBANO/05137.pdf</t>
  </si>
  <si>
    <t>http://transparencia.comitan.gob.mx/ART85/XXVII/DESARROLLO_URBANO/01535.pdf</t>
  </si>
  <si>
    <t>http://transparencia.comitan.gob.mx/ART85/XXVII/DESARROLLO_URBANO/01248.pdf</t>
  </si>
  <si>
    <t>http://transparencia.comitan.gob.mx/ART85/XXVII/DESARROLLO_URBANO/01268.pdf</t>
  </si>
  <si>
    <t>http://transparencia.comitan.gob.mx/ART85/XXVII/DESARROLLO_URBANO/01239.pdf</t>
  </si>
  <si>
    <t>http://transparencia.comitan.gob.mx/ART85/XXVII/DESARROLLO_URBANO/05604.pdf</t>
  </si>
  <si>
    <t>http://transparencia.comitan.gob.mx/ART85/XXVII/DESARROLLO_URBANO/01566.pdf</t>
  </si>
  <si>
    <t>http://transparencia.comitan.gob.mx/ART85/XXVII/DESARROLLO_URBANO/01261.pdf</t>
  </si>
  <si>
    <t>http://transparencia.comitan.gob.mx/ART85/XXVII/DESARROLLO_URBANO/01269.pdf</t>
  </si>
  <si>
    <t>http://transparencia.comitan.gob.mx/ART85/XXVII/DESARROLLO_URBANO/01270.pdf</t>
  </si>
  <si>
    <t>http://transparencia.comitan.gob.mx/ART85/XXVII/DESARROLLO_URBANO/01260.pdf</t>
  </si>
  <si>
    <t>http://transparencia.comitan.gob.mx/ART85/XXVII/DESARROLLO_URBANO/01237.pdf</t>
  </si>
  <si>
    <t>http://transparencia.comitan.gob.mx/ART85/XXVII/DESARROLLO_URBANO/01292.pdf</t>
  </si>
  <si>
    <t>http://transparencia.comitan.gob.mx/ART85/XXVII/DESARROLLO_URBANO/01262.pdf</t>
  </si>
  <si>
    <t>http://transparencia.comitan.gob.mx/ART85/XXVII/DESARROLLO_URBANO/01258.pdf</t>
  </si>
  <si>
    <t>http://transparencia.comitan.gob.mx/ART85/XXVII/DESARROLLO_URBANO/01296.pdf</t>
  </si>
  <si>
    <t>http://transparencia.comitan.gob.mx/ART85/XXVII/DESARROLLO_URBANO/01271.pdf</t>
  </si>
  <si>
    <t>http://transparencia.comitan.gob.mx/ART85/XXVII/DESARROLLO_URBANO/06135.pdf</t>
  </si>
  <si>
    <t>http://transparencia.comitan.gob.mx/ART85/XXVII/DESARROLLO_URBANO/01315.pdf</t>
  </si>
  <si>
    <t>http://transparencia.comitan.gob.mx/ART85/XXVII/DESARROLLO_URBANO/05798.pdf</t>
  </si>
  <si>
    <t>http://transparencia.comitan.gob.mx/ART85/XXVII/DESARROLLO_URBANO/05799.pdf</t>
  </si>
  <si>
    <t>http://transparencia.comitan.gob.mx/ART85/XXVII/DESARROLLO_URBANO/01298.pdf</t>
  </si>
  <si>
    <t>http://transparencia.comitan.gob.mx/ART85/XXVII/DESARROLLO_URBANO/01286.pdf</t>
  </si>
  <si>
    <t>http://transparencia.comitan.gob.mx/ART85/XXVII/DESARROLLO_URBANO/01310.pdf</t>
  </si>
  <si>
    <t>http://transparencia.comitan.gob.mx/ART85/XXVII/DESARROLLO_URBANO/01336.pdf</t>
  </si>
  <si>
    <t>http://transparencia.comitan.gob.mx/ART85/XXVII/DESARROLLO_URBANO/00672.pdf</t>
  </si>
  <si>
    <t>http://transparencia.comitan.gob.mx/ART85/XXVII/DESARROLLO_URBANO/01385.pdf</t>
  </si>
  <si>
    <t>http://transparencia.comitan.gob.mx/ART85/XXVII/DESARROLLO_URBANO/00928.pdf</t>
  </si>
  <si>
    <t>http://transparencia.comitan.gob.mx/ART85/XXVII/DESARROLLO_URBANO/01319.pdf</t>
  </si>
  <si>
    <t>http://transparencia.comitan.gob.mx/ART85/XXVII/DESARROLLO_URBANO/01533.pdf</t>
  </si>
  <si>
    <t>http://transparencia.comitan.gob.mx/ART85/XXVII/DESARROLLO_URBANO/06084..pdf</t>
  </si>
  <si>
    <t>http://transparencia.comitan.gob.mx/ART85/XXVII/DESARROLLO_URBANO/01334.pdf</t>
  </si>
  <si>
    <t>http://transparencia.comitan.gob.mx/ART85/XXVII/DESARROLLO_URBANO/01329.pdf</t>
  </si>
  <si>
    <t>http://transparencia.comitan.gob.mx/ART85/XXVII/DESARROLLO_URBANO/01332.pdf</t>
  </si>
  <si>
    <t>http://transparencia.comitan.gob.mx/ART85/XXVII/DESARROLLO_URBANO/01330.pdf</t>
  </si>
  <si>
    <t>http://transparencia.comitan.gob.mx/ART85/XXVII/DESARROLLO_URBANO/01331.pdf</t>
  </si>
  <si>
    <t>http://transparencia.comitan.gob.mx/ART85/XXVII/DESARROLLO_URBANO/01327.pdf</t>
  </si>
  <si>
    <t>http://transparencia.comitan.gob.mx/ART85/XXVII/DESARROLLO_URBANO/01328.pdf</t>
  </si>
  <si>
    <t>http://transparencia.comitan.gob.mx/ART85/XXVII/DESARROLLO_URBANO/01333.pdf</t>
  </si>
  <si>
    <t>http://transparencia.comitan.gob.mx/ART85/XXVII/DESARROLLO_URBANO/01372.pdf</t>
  </si>
  <si>
    <t>http://transparencia.comitan.gob.mx/ART85/XXVII/DESARROLLO_URBANO/01456.pdf</t>
  </si>
  <si>
    <t>http://transparencia.comitan.gob.mx/ART85/XXVII/DESARROLLO_URBANO/01346.pdf</t>
  </si>
  <si>
    <t>http://transparencia.comitan.gob.mx/ART85/XXVII/DESARROLLO_URBANO/06724.pdf</t>
  </si>
  <si>
    <t>http://transparencia.comitan.gob.mx/ART85/XXVII/DESARROLLO_URBANO/00670.pdf</t>
  </si>
  <si>
    <t>http://transparencia.comitan.gob.mx/ART85/XXVII/DESARROLLO_URBANO/01370.pdf</t>
  </si>
  <si>
    <t>http://transparencia.comitan.gob.mx/ART85/XXVII/DESARROLLO_URBANO/01352.pdf</t>
  </si>
  <si>
    <t>http://transparencia.comitan.gob.mx/ART85/XXVII/DESARROLLO_URBANO/01351.pdf</t>
  </si>
  <si>
    <t>http://transparencia.comitan.gob.mx/ART85/XXVII/DESARROLLO_URBANO/01890.pdf</t>
  </si>
  <si>
    <t>http://transparencia.comitan.gob.mx/ART85/XXVII/DESARROLLO_URBANO/01403.pdf</t>
  </si>
  <si>
    <t>http://transparencia.comitan.gob.mx/ART85/XXVII/DESARROLLO_URBANO/01406.pdf</t>
  </si>
  <si>
    <t>http://transparencia.comitan.gob.mx/ART85/XXVII/DESARROLLO_URBANO/01405.pdf</t>
  </si>
  <si>
    <t>http://transparencia.comitan.gob.mx/ART85/XXVII/DESARROLLO_URBANO/01404.pdf</t>
  </si>
  <si>
    <t>http://transparencia.comitan.gob.mx/ART85/XXVII/DESARROLLO_URBANO/01652.pdf</t>
  </si>
  <si>
    <t>http://transparencia.comitan.gob.mx/ART85/XXVII/DESARROLLO_URBANO/01401.pdf</t>
  </si>
  <si>
    <t>http://transparencia.comitan.gob.mx/ART85/XXVII/DESARROLLO_URBANO/01415.pdf</t>
  </si>
  <si>
    <t>http://transparencia.comitan.gob.mx/ART85/XXVII/DESARROLLO_URBANO/01417.pdf</t>
  </si>
  <si>
    <t>http://transparencia.comitan.gob.mx/ART85/XXVII/DESARROLLO_URBANO/01439..pdf</t>
  </si>
  <si>
    <t>http://transparencia.comitan.gob.mx/ART85/XXVII/DESARROLLO_URBANO/01481.pdf</t>
  </si>
  <si>
    <t>http://transparencia.comitan.gob.mx/ART85/XXVII/DESARROLLO_URBANO/06610.pdf</t>
  </si>
  <si>
    <t>http://transparencia.comitan.gob.mx/ART85/XXVII/DESARROLLO_URBANO/06611.pdf</t>
  </si>
  <si>
    <t>http://transparencia.comitan.gob.mx/ART85/XXVII/DESARROLLO_URBANO/01450.pdf</t>
  </si>
  <si>
    <t>http://transparencia.comitan.gob.mx/ART85/XXVII/DESARROLLO_URBANO/00659.pdf</t>
  </si>
  <si>
    <t>http://transparencia.comitan.gob.mx/ART85/XXVII/DESARROLLO_URBANO/01446.pdf</t>
  </si>
  <si>
    <t>http://transparencia.comitan.gob.mx/ART85/XXVII/DESARROLLO_URBANO/06686.pdf</t>
  </si>
  <si>
    <t>http://transparencia.comitan.gob.mx/ART85/XXVII/DESARROLLO_URBANO/06736.pdf</t>
  </si>
  <si>
    <t>http://transparencia.comitan.gob.mx/ART85/XXVII/DESARROLLO_URBANO/01785.pdf</t>
  </si>
  <si>
    <t>http://transparencia.comitan.gob.mx/ART85/XXVII/DESARROLLO_URBANO/01473.pdf</t>
  </si>
  <si>
    <t>http://transparencia.comitan.gob.mx/ART85/XXVII/DESARROLLO_URBANO/01471.pdf</t>
  </si>
  <si>
    <t>http://transparencia.comitan.gob.mx/ART85/XXVII/DESARROLLO_URBANO/01534.pdf</t>
  </si>
  <si>
    <t>http://transparencia.comitan.gob.mx/ART85/XXVII/DESARROLLO_URBANO/01505.pdf</t>
  </si>
  <si>
    <t>http://transparencia.comitan.gob.mx/ART85/XXVII/DESARROLLO_URBANO/00675.pdf</t>
  </si>
  <si>
    <t>http://transparencia.comitan.gob.mx/ART85/XXVII/DESARROLLO_URBANO/00586.pdf</t>
  </si>
  <si>
    <t>http://transparencia.comitan.gob.mx/ART85/XXVII/DESARROLLO_URBANO/01507.pdf</t>
  </si>
  <si>
    <t>http://transparencia.comitan.gob.mx/ART85/XXVII/DESARROLLO_URBANO/01605.pdf</t>
  </si>
  <si>
    <t>http://transparencia.comitan.gob.mx/ART85/XXVII/DESARROLLO_URBANO/01604.pdf</t>
  </si>
  <si>
    <t>http://transparencia.comitan.gob.mx/ART85/XXVII/DESARROLLO_URBANO/01603.pdf</t>
  </si>
  <si>
    <t>http://transparencia.comitan.gob.mx/ART85/XXVII/DESARROLLO_URBANO/01602.pdf</t>
  </si>
  <si>
    <t>http://transparencia.comitan.gob.mx/ART85/XXVII/DESARROLLO_URBANO/07103.pdf</t>
  </si>
  <si>
    <t>http://transparencia.comitan.gob.mx/ART85/XXVII/DESARROLLO_URBANO/01832.pdf</t>
  </si>
  <si>
    <t>http://transparencia.comitan.gob.mx/ART85/XXVII/DESARROLLO_URBANO/01544.pdf</t>
  </si>
  <si>
    <t>http://transparencia.comitan.gob.mx/ART85/XXVII/DESARROLLO_URBANO/01542.pdf</t>
  </si>
  <si>
    <t>http://transparencia.comitan.gob.mx/ART85/XXVII/DESARROLLO_URBANO/01648.pdf</t>
  </si>
  <si>
    <t>http://transparencia.comitan.gob.mx/ART85/XXVII/DESARROLLO_URBANO/01612.pdf</t>
  </si>
  <si>
    <t>http://transparencia.comitan.gob.mx/ART85/XXVII/DESARROLLO_URBANO/01792.pdf</t>
  </si>
  <si>
    <t>http://transparencia.comitan.gob.mx/ART85/XXVII/DESARROLLO_URBANO/01349.pdf</t>
  </si>
  <si>
    <t>http://transparencia.comitan.gob.mx/ART85/XXVII/DESARROLLO_URBANO/01382.pdf</t>
  </si>
  <si>
    <t>http://transparencia.comitan.gob.mx/ART85/XXVII/DESARROLLO_URBANO/01796.pdf</t>
  </si>
  <si>
    <t>http://transparencia.comitan.gob.mx/ART85/XXVII/DESARROLLO_URBANO/01794.pdf</t>
  </si>
  <si>
    <t>http://transparencia.comitan.gob.mx/ART85/XXVII/DESARROLLO_URBANO/01798.pdf</t>
  </si>
  <si>
    <t>http://transparencia.comitan.gob.mx/ART85/XXVII/DESARROLLO_URBANO/01659.pdf</t>
  </si>
  <si>
    <t>http://transparencia.comitan.gob.mx/ART85/XXVII/DESARROLLO_URBANO/01622.pdf</t>
  </si>
  <si>
    <t>http://transparencia.comitan.gob.mx/ART85/XXVII/DESARROLLO_URBANO/01680.pdf</t>
  </si>
  <si>
    <t>http://transparencia.comitan.gob.mx/ART85/XXVII/DESARROLLO_URBANO/01855.pdf</t>
  </si>
  <si>
    <t>http://transparencia.comitan.gob.mx/ART85/XXVII/DESARROLLO_URBANO/01858.pdf</t>
  </si>
  <si>
    <t>http://transparencia.comitan.gob.mx/ART85/XXVII/DESARROLLO_URBANO/01856.pdf</t>
  </si>
  <si>
    <t>http://transparencia.comitan.gob.mx/ART85/XXVII/DESARROLLO_URBANO/01857.pdf</t>
  </si>
  <si>
    <t>http://transparencia.comitan.gob.mx/ART85/XXVII/DESARROLLO_URBANO/01679.pdf</t>
  </si>
  <si>
    <t>http://transparencia.comitan.gob.mx/ART85/XXVII/DESARROLLO_URBANO/01663.pdf</t>
  </si>
  <si>
    <t>http://transparencia.comitan.gob.mx/ART85/XXVII/DESARROLLO_URBANO/02037.pdf</t>
  </si>
  <si>
    <t>http://transparencia.comitan.gob.mx/ART85/XXVII/DESARROLLO_URBANO/01911.pdf</t>
  </si>
  <si>
    <t>http://transparencia.comitan.gob.mx/ART85/XXVII/DESARROLLO_URBANO/02017.pdf</t>
  </si>
  <si>
    <t>http://transparencia.comitan.gob.mx/ART85/XXVII/DESARROLLO_URBANO/08356.pdf</t>
  </si>
  <si>
    <t>http://transparencia.comitan.gob.mx/ART85/XXVII/DESARROLLO_URBANO/01879.pdf</t>
  </si>
  <si>
    <t>http://transparencia.comitan.gob.mx/ART85/XXVII/DESARROLLO_URBANO/02015.pdf</t>
  </si>
  <si>
    <t>http://transparencia.comitan.gob.mx/ART85/XXVII/DESARROLLO_URBANO/01882.pdf</t>
  </si>
  <si>
    <t>http://transparencia.comitan.gob.mx/ART85/XXVII/DESARROLLO_URBANO/01970.pdf</t>
  </si>
  <si>
    <t>http://transparencia.comitan.gob.mx/ART85/XXVII/DESARROLLO_URBANO/02036.pdf</t>
  </si>
  <si>
    <t>http://transparencia.comitan.gob.mx/ART85/XXVII/DESARROLLO_URBANO/02000.pdf</t>
  </si>
  <si>
    <t>http://transparencia.comitan.gob.mx/ART85/XXVII/DESARROLLO_URBANO/08196.pdf</t>
  </si>
  <si>
    <t>http://transparencia.comitan.gob.mx/ART85/XXVII/DESARROLLO_URBANO/01949.pdf</t>
  </si>
  <si>
    <t>http://transparencia.comitan.gob.mx/ART85/XXVII/DESARROLLO_URBANO/01999.pdf</t>
  </si>
  <si>
    <t>http://transparencia.comitan.gob.mx/ART85/XXVII/DESARROLLO_URBANO/02040.pdf</t>
  </si>
  <si>
    <t>http://transparencia.comitan.gob.mx/ART85/XXVII/DESARROLLO_URBANO/01992.pdf</t>
  </si>
  <si>
    <t>http://transparencia.comitan.gob.mx/ART85/XXVII/DESARROLLO_URBANO/02016.pdf</t>
  </si>
  <si>
    <t>http://transparencia.comitan.gob.mx/ART85/XXVII/DESARROLLO_URBANO/02031.pdf</t>
  </si>
  <si>
    <t>http://transparencia.comitan.gob.mx/ART85/XXVII/DESARROLLO_URBANO/02013.pdf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</si>
</sst>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3" fillId="3" borderId="0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85/XXVII/DESARROLLO_URBANO/C000432.pdf" TargetMode="External"/><Relationship Id="rId21" Type="http://schemas.openxmlformats.org/officeDocument/2006/relationships/hyperlink" Target="http://transparencia.comitan.gob.mx/ART85/XXVII/DESARROLLO_URBANO/C000324.pdf" TargetMode="External"/><Relationship Id="rId42" Type="http://schemas.openxmlformats.org/officeDocument/2006/relationships/hyperlink" Target="http://transparencia.comitan.gob.mx/ART85/XXVII/DESARROLLO_URBANO/C000346.pdf" TargetMode="External"/><Relationship Id="rId63" Type="http://schemas.openxmlformats.org/officeDocument/2006/relationships/hyperlink" Target="http://transparencia.comitan.gob.mx/ART85/XXVII/DESARROLLO_URBANO/C000369.pdf" TargetMode="External"/><Relationship Id="rId84" Type="http://schemas.openxmlformats.org/officeDocument/2006/relationships/hyperlink" Target="http://transparencia.comitan.gob.mx/ART85/XXVII/DESARROLLO_URBANO/C000392.pdf" TargetMode="External"/><Relationship Id="rId138" Type="http://schemas.openxmlformats.org/officeDocument/2006/relationships/hyperlink" Target="http://transparencia.comitan.gob.mx/ART85/XXVII/DESARROLLO_URBANO/01262.pdf" TargetMode="External"/><Relationship Id="rId159" Type="http://schemas.openxmlformats.org/officeDocument/2006/relationships/hyperlink" Target="http://transparencia.comitan.gob.mx/ART85/XXVII/DESARROLLO_URBANO/01370.pdf" TargetMode="External"/><Relationship Id="rId170" Type="http://schemas.openxmlformats.org/officeDocument/2006/relationships/hyperlink" Target="http://transparencia.comitan.gob.mx/ART85/XXVII/DESARROLLO_URBANO/00675.pdf" TargetMode="External"/><Relationship Id="rId191" Type="http://schemas.openxmlformats.org/officeDocument/2006/relationships/hyperlink" Target="http://transparencia.comitan.gob.mx/ART85/XXVII/DESARROLLO_URBANO/01383.pdf" TargetMode="External"/><Relationship Id="rId205" Type="http://schemas.openxmlformats.org/officeDocument/2006/relationships/hyperlink" Target="http://transparencia.comitan.gob.mx/ART85/XXVII/DESARROLLO_URBANO/01622.pdf" TargetMode="External"/><Relationship Id="rId226" Type="http://schemas.openxmlformats.org/officeDocument/2006/relationships/hyperlink" Target="http://transparencia.comitan.gob.mx/ART85/XXVII/DESARROLLO_URBANO/01832.pdf" TargetMode="External"/><Relationship Id="rId247" Type="http://schemas.openxmlformats.org/officeDocument/2006/relationships/hyperlink" Target="http://transparencia.comitan.gob.mx/ART85/XXVII/DESARROLLO_URBANO/02013.pdf" TargetMode="External"/><Relationship Id="rId107" Type="http://schemas.openxmlformats.org/officeDocument/2006/relationships/hyperlink" Target="http://transparencia.comitan.gob.mx/ART85/XXVII/DESARROLLO_URBANO/C000415.pdf" TargetMode="External"/><Relationship Id="rId11" Type="http://schemas.openxmlformats.org/officeDocument/2006/relationships/hyperlink" Target="http://transparencia.comitan.gob.mx/ART85/XXVII/DESARROLLO_URBANO/C000311.pdf" TargetMode="External"/><Relationship Id="rId32" Type="http://schemas.openxmlformats.org/officeDocument/2006/relationships/hyperlink" Target="http://transparencia.comitan.gob.mx/ART85/XXVII/DESARROLLO_URBANO/C000337.pdf" TargetMode="External"/><Relationship Id="rId53" Type="http://schemas.openxmlformats.org/officeDocument/2006/relationships/hyperlink" Target="http://transparencia.comitan.gob.mx/ART85/XXVII/DESARROLLO_URBANO/C000359.pdf" TargetMode="External"/><Relationship Id="rId74" Type="http://schemas.openxmlformats.org/officeDocument/2006/relationships/hyperlink" Target="http://transparencia.comitan.gob.mx/ART85/XXVII/DESARROLLO_URBANO/C000380.pdf" TargetMode="External"/><Relationship Id="rId128" Type="http://schemas.openxmlformats.org/officeDocument/2006/relationships/hyperlink" Target="http://transparencia.comitan.gob.mx/ART85/XXVII/DESARROLLO_URBANO/01330.pdf" TargetMode="External"/><Relationship Id="rId149" Type="http://schemas.openxmlformats.org/officeDocument/2006/relationships/hyperlink" Target="http://transparencia.comitan.gob.mx/ART85/XXVII/DESARROLLO_URBANO/01260.pdf" TargetMode="External"/><Relationship Id="rId5" Type="http://schemas.openxmlformats.org/officeDocument/2006/relationships/hyperlink" Target="http://transparencia.comitan.gob.mx/ART85/XXVII/DESARROLLO_URBANO/C000218.pdf" TargetMode="External"/><Relationship Id="rId95" Type="http://schemas.openxmlformats.org/officeDocument/2006/relationships/hyperlink" Target="http://transparencia.comitan.gob.mx/ART85/XXVII/DESARROLLO_URBANO/C000403.pdf" TargetMode="External"/><Relationship Id="rId160" Type="http://schemas.openxmlformats.org/officeDocument/2006/relationships/hyperlink" Target="http://transparencia.comitan.gob.mx/ART85/XXVII/DESARROLLO_URBANO/01401.pdf" TargetMode="External"/><Relationship Id="rId181" Type="http://schemas.openxmlformats.org/officeDocument/2006/relationships/hyperlink" Target="http://transparencia.comitan.gob.mx/ART85/XXVII/DESARROLLO_URBANO/01310.pdf" TargetMode="External"/><Relationship Id="rId216" Type="http://schemas.openxmlformats.org/officeDocument/2006/relationships/hyperlink" Target="http://transparencia.comitan.gob.mx/ART85/XXVII/DESARROLLO_URBANO/01796.pdf" TargetMode="External"/><Relationship Id="rId237" Type="http://schemas.openxmlformats.org/officeDocument/2006/relationships/hyperlink" Target="http://transparencia.comitan.gob.mx/ART85/XXVII/DESARROLLO_URBANO/01534.pdf" TargetMode="External"/><Relationship Id="rId22" Type="http://schemas.openxmlformats.org/officeDocument/2006/relationships/hyperlink" Target="http://transparencia.comitan.gob.mx/ART85/XXVII/DESARROLLO_URBANO/C000325.pdf" TargetMode="External"/><Relationship Id="rId43" Type="http://schemas.openxmlformats.org/officeDocument/2006/relationships/hyperlink" Target="http://transparencia.comitan.gob.mx/ART85/XXVII/DESARROLLO_URBANO/C000347.pdf" TargetMode="External"/><Relationship Id="rId64" Type="http://schemas.openxmlformats.org/officeDocument/2006/relationships/hyperlink" Target="http://transparencia.comitan.gob.mx/ART85/XXVII/DESARROLLO_URBANO/C000370.pdf" TargetMode="External"/><Relationship Id="rId118" Type="http://schemas.openxmlformats.org/officeDocument/2006/relationships/hyperlink" Target="http://transparencia.comitan.gob.mx/ART85/XXVII/DESARROLLO_URBANO/C000434.pdf" TargetMode="External"/><Relationship Id="rId139" Type="http://schemas.openxmlformats.org/officeDocument/2006/relationships/hyperlink" Target="http://transparencia.comitan.gob.mx/ART85/XXVII/DESARROLLO_URBANO/01286.pdf" TargetMode="External"/><Relationship Id="rId85" Type="http://schemas.openxmlformats.org/officeDocument/2006/relationships/hyperlink" Target="http://transparencia.comitan.gob.mx/ART85/XXVII/DESARROLLO_URBANO/C000393.pdf" TargetMode="External"/><Relationship Id="rId150" Type="http://schemas.openxmlformats.org/officeDocument/2006/relationships/hyperlink" Target="http://transparencia.comitan.gob.mx/ART85/XXVII/DESARROLLO_URBANO/00672.pdf" TargetMode="External"/><Relationship Id="rId171" Type="http://schemas.openxmlformats.org/officeDocument/2006/relationships/hyperlink" Target="http://transparencia.comitan.gob.mx/ART85/XXVII/DESARROLLO_URBANO/02781.pdf" TargetMode="External"/><Relationship Id="rId192" Type="http://schemas.openxmlformats.org/officeDocument/2006/relationships/hyperlink" Target="http://transparencia.comitan.gob.mx/ART85/XXVII/DESARROLLO_URBANO/01405.pdf" TargetMode="External"/><Relationship Id="rId206" Type="http://schemas.openxmlformats.org/officeDocument/2006/relationships/hyperlink" Target="http://transparencia.comitan.gob.mx/ART85/XXVII/DESARROLLO_URBANO/01612.pdf" TargetMode="External"/><Relationship Id="rId227" Type="http://schemas.openxmlformats.org/officeDocument/2006/relationships/hyperlink" Target="http://transparencia.comitan.gob.mx/ART85/XXVII/DESARROLLO_URBANO/01505.pdf" TargetMode="External"/><Relationship Id="rId248" Type="http://schemas.openxmlformats.org/officeDocument/2006/relationships/hyperlink" Target="http://transparencia.comitan.gob.mx/ART85/XXVII/DESARROLLO_URBANO/02015.pdf" TargetMode="External"/><Relationship Id="rId12" Type="http://schemas.openxmlformats.org/officeDocument/2006/relationships/hyperlink" Target="http://transparencia.comitan.gob.mx/ART85/XXVII/DESARROLLO_URBANO/C000312.pdf" TargetMode="External"/><Relationship Id="rId17" Type="http://schemas.openxmlformats.org/officeDocument/2006/relationships/hyperlink" Target="http://transparencia.comitan.gob.mx/ART85/XXVII/DESARROLLO_URBANO/C000318.pdf" TargetMode="External"/><Relationship Id="rId33" Type="http://schemas.openxmlformats.org/officeDocument/2006/relationships/hyperlink" Target="http://transparencia.comitan.gob.mx/ART85/XXVII/DESARROLLO_URBANO/C000336.pdf" TargetMode="External"/><Relationship Id="rId38" Type="http://schemas.openxmlformats.org/officeDocument/2006/relationships/hyperlink" Target="http://transparencia.comitan.gob.mx/ART85/XXVII/DESARROLLO_URBANO/C000342.pdf" TargetMode="External"/><Relationship Id="rId59" Type="http://schemas.openxmlformats.org/officeDocument/2006/relationships/hyperlink" Target="http://transparencia.comitan.gob.mx/ART85/XXVII/DESARROLLO_URBANO/C000365.pdf" TargetMode="External"/><Relationship Id="rId103" Type="http://schemas.openxmlformats.org/officeDocument/2006/relationships/hyperlink" Target="http://transparencia.comitan.gob.mx/ART85/XXVII/DESARROLLO_URBANO/C000411.pdf" TargetMode="External"/><Relationship Id="rId108" Type="http://schemas.openxmlformats.org/officeDocument/2006/relationships/hyperlink" Target="http://transparencia.comitan.gob.mx/ART85/XXVII/DESARROLLO_URBANO/C000418.pdf" TargetMode="External"/><Relationship Id="rId124" Type="http://schemas.openxmlformats.org/officeDocument/2006/relationships/hyperlink" Target="http://transparencia.comitan.gob.mx/ART85/XXVII/DESARROLLO_URBANO/C000442.pdf" TargetMode="External"/><Relationship Id="rId129" Type="http://schemas.openxmlformats.org/officeDocument/2006/relationships/hyperlink" Target="http://transparencia.comitan.gob.mx/ART85/XXVII/DESARROLLO_URBANO/01332.pdf" TargetMode="External"/><Relationship Id="rId54" Type="http://schemas.openxmlformats.org/officeDocument/2006/relationships/hyperlink" Target="http://transparencia.comitan.gob.mx/ART85/XXVII/DESARROLLO_URBANO/C000360.pdf" TargetMode="External"/><Relationship Id="rId70" Type="http://schemas.openxmlformats.org/officeDocument/2006/relationships/hyperlink" Target="http://transparencia.comitan.gob.mx/ART85/XXVII/DESARROLLO_URBANO/C000376.pdf" TargetMode="External"/><Relationship Id="rId75" Type="http://schemas.openxmlformats.org/officeDocument/2006/relationships/hyperlink" Target="http://transparencia.comitan.gob.mx/ART85/XXVII/DESARROLLO_URBANO/C000381.pdf" TargetMode="External"/><Relationship Id="rId91" Type="http://schemas.openxmlformats.org/officeDocument/2006/relationships/hyperlink" Target="http://transparencia.comitan.gob.mx/ART85/XXVII/DESARROLLO_URBANO/C000399.pdf" TargetMode="External"/><Relationship Id="rId96" Type="http://schemas.openxmlformats.org/officeDocument/2006/relationships/hyperlink" Target="http://transparencia.comitan.gob.mx/ART85/XXVII/DESARROLLO_URBANO/C000404.pdf" TargetMode="External"/><Relationship Id="rId140" Type="http://schemas.openxmlformats.org/officeDocument/2006/relationships/hyperlink" Target="http://transparencia.comitan.gob.mx/ART85/XXVII/DESARROLLO_URBANO/01333.pdf" TargetMode="External"/><Relationship Id="rId145" Type="http://schemas.openxmlformats.org/officeDocument/2006/relationships/hyperlink" Target="http://transparencia.comitan.gob.mx/ART85/XXVII/DESARROLLO_URBANO/01679.pdf" TargetMode="External"/><Relationship Id="rId161" Type="http://schemas.openxmlformats.org/officeDocument/2006/relationships/hyperlink" Target="http://transparencia.comitan.gob.mx/ART85/XXVII/DESARROLLO_URBANO/01268.pdf" TargetMode="External"/><Relationship Id="rId166" Type="http://schemas.openxmlformats.org/officeDocument/2006/relationships/hyperlink" Target="http://transparencia.comitan.gob.mx/ART85/XXVII/DESARROLLO_URBANO/01450.pdf" TargetMode="External"/><Relationship Id="rId182" Type="http://schemas.openxmlformats.org/officeDocument/2006/relationships/hyperlink" Target="http://transparencia.comitan.gob.mx/ART85/XXVII/DESARROLLO_URBANO/01315.pdf" TargetMode="External"/><Relationship Id="rId187" Type="http://schemas.openxmlformats.org/officeDocument/2006/relationships/hyperlink" Target="http://transparencia.comitan.gob.mx/ART85/XXVII/DESARROLLO_URBANO/01336.pdf" TargetMode="External"/><Relationship Id="rId217" Type="http://schemas.openxmlformats.org/officeDocument/2006/relationships/hyperlink" Target="http://transparencia.comitan.gob.mx/ART85/XXVII/DESARROLLO_URBANO/01798.pdf" TargetMode="External"/><Relationship Id="rId1" Type="http://schemas.openxmlformats.org/officeDocument/2006/relationships/hyperlink" Target="http://transparencia.comitan.gob.mx/ART85/XXVII/DESARROLLO_URBANO/C000232.pdf" TargetMode="External"/><Relationship Id="rId6" Type="http://schemas.openxmlformats.org/officeDocument/2006/relationships/hyperlink" Target="http://transparencia.comitan.gob.mx/ART85/XXVII/DESARROLLO_URBANO/C000273.pdf" TargetMode="External"/><Relationship Id="rId212" Type="http://schemas.openxmlformats.org/officeDocument/2006/relationships/hyperlink" Target="http://transparencia.comitan.gob.mx/ART85/XXVII/DESARROLLO_URBANO/01456.pdf" TargetMode="External"/><Relationship Id="rId233" Type="http://schemas.openxmlformats.org/officeDocument/2006/relationships/hyperlink" Target="http://transparencia.comitan.gob.mx/ART85/XXVII/DESARROLLO_URBANO/01911.pdf" TargetMode="External"/><Relationship Id="rId238" Type="http://schemas.openxmlformats.org/officeDocument/2006/relationships/hyperlink" Target="http://transparencia.comitan.gob.mx/ART85/XXVII/DESARROLLO_URBANO/08356.pdf" TargetMode="External"/><Relationship Id="rId23" Type="http://schemas.openxmlformats.org/officeDocument/2006/relationships/hyperlink" Target="http://transparencia.comitan.gob.mx/ART85/XXVII/DESARROLLO_URBANO/C000326.pdf" TargetMode="External"/><Relationship Id="rId28" Type="http://schemas.openxmlformats.org/officeDocument/2006/relationships/hyperlink" Target="http://transparencia.comitan.gob.mx/ART85/XXVII/DESARROLLO_URBANO/C000331.pdf" TargetMode="External"/><Relationship Id="rId49" Type="http://schemas.openxmlformats.org/officeDocument/2006/relationships/hyperlink" Target="http://transparencia.comitan.gob.mx/ART85/XXVII/DESARROLLO_URBANO/C000354.pdf" TargetMode="External"/><Relationship Id="rId114" Type="http://schemas.openxmlformats.org/officeDocument/2006/relationships/hyperlink" Target="http://transparencia.comitan.gob.mx/ART85/XXVII/DESARROLLO_URBANO/C000426.pdf" TargetMode="External"/><Relationship Id="rId119" Type="http://schemas.openxmlformats.org/officeDocument/2006/relationships/hyperlink" Target="http://transparencia.comitan.gob.mx/ART85/XXVII/DESARROLLO_URBANO/C000435.pdf" TargetMode="External"/><Relationship Id="rId44" Type="http://schemas.openxmlformats.org/officeDocument/2006/relationships/hyperlink" Target="http://transparencia.comitan.gob.mx/ART85/XXVII/DESARROLLO_URBANO/C000348.pdf" TargetMode="External"/><Relationship Id="rId60" Type="http://schemas.openxmlformats.org/officeDocument/2006/relationships/hyperlink" Target="http://transparencia.comitan.gob.mx/ART85/XXVII/DESARROLLO_URBANO/C000366.pdf" TargetMode="External"/><Relationship Id="rId65" Type="http://schemas.openxmlformats.org/officeDocument/2006/relationships/hyperlink" Target="http://transparencia.comitan.gob.mx/ART85/XXVII/DESARROLLO_URBANO/C000371.pdf" TargetMode="External"/><Relationship Id="rId81" Type="http://schemas.openxmlformats.org/officeDocument/2006/relationships/hyperlink" Target="http://transparencia.comitan.gob.mx/ART85/XXVII/DESARROLLO_URBANO/C000389.pdf" TargetMode="External"/><Relationship Id="rId86" Type="http://schemas.openxmlformats.org/officeDocument/2006/relationships/hyperlink" Target="http://transparencia.comitan.gob.mx/ART85/XXVII/DESARROLLO_URBANO/C000394.pdf" TargetMode="External"/><Relationship Id="rId130" Type="http://schemas.openxmlformats.org/officeDocument/2006/relationships/hyperlink" Target="http://transparencia.comitan.gob.mx/ART85/XXVII/DESARROLLO_URBANO/01068.pdf" TargetMode="External"/><Relationship Id="rId135" Type="http://schemas.openxmlformats.org/officeDocument/2006/relationships/hyperlink" Target="http://transparencia.comitan.gob.mx/ART85/XXVII/DESARROLLO_URBANO/06084..pdf" TargetMode="External"/><Relationship Id="rId151" Type="http://schemas.openxmlformats.org/officeDocument/2006/relationships/hyperlink" Target="http://transparencia.comitan.gob.mx/ART85/XXVII/DESARROLLO_URBANO/06736.pdf" TargetMode="External"/><Relationship Id="rId156" Type="http://schemas.openxmlformats.org/officeDocument/2006/relationships/hyperlink" Target="http://transparencia.comitan.gob.mx/ART85/XXVII/DESARROLLO_URBANO/01349.pdf" TargetMode="External"/><Relationship Id="rId177" Type="http://schemas.openxmlformats.org/officeDocument/2006/relationships/hyperlink" Target="http://transparencia.comitan.gob.mx/ART85/XXVII/DESARROLLO_URBANO/01542.pdf" TargetMode="External"/><Relationship Id="rId198" Type="http://schemas.openxmlformats.org/officeDocument/2006/relationships/hyperlink" Target="http://transparencia.comitan.gob.mx/ART85/XXVII/DESARROLLO_URBANO/01261.pdf" TargetMode="External"/><Relationship Id="rId172" Type="http://schemas.openxmlformats.org/officeDocument/2006/relationships/hyperlink" Target="http://transparencia.comitan.gob.mx/ART85/XXVII/DESARROLLO_URBANO/06686.pdf" TargetMode="External"/><Relationship Id="rId193" Type="http://schemas.openxmlformats.org/officeDocument/2006/relationships/hyperlink" Target="http://transparencia.comitan.gob.mx/ART85/XXVII/DESARROLLO_URBANO/01404.pdf" TargetMode="External"/><Relationship Id="rId202" Type="http://schemas.openxmlformats.org/officeDocument/2006/relationships/hyperlink" Target="http://transparencia.comitan.gob.mx/ART85/XXVII/DESARROLLO_URBANO/01663.pdf" TargetMode="External"/><Relationship Id="rId207" Type="http://schemas.openxmlformats.org/officeDocument/2006/relationships/hyperlink" Target="http://transparencia.comitan.gob.mx/ART85/XXVII/DESARROLLO_URBANO/01604.pdf" TargetMode="External"/><Relationship Id="rId223" Type="http://schemas.openxmlformats.org/officeDocument/2006/relationships/hyperlink" Target="http://transparencia.comitan.gob.mx/ART85/XXVII/DESARROLLO_URBANO/01879.pdf" TargetMode="External"/><Relationship Id="rId228" Type="http://schemas.openxmlformats.org/officeDocument/2006/relationships/hyperlink" Target="http://transparencia.comitan.gob.mx/ART85/XXVII/DESARROLLO_URBANO/01857.pdf" TargetMode="External"/><Relationship Id="rId244" Type="http://schemas.openxmlformats.org/officeDocument/2006/relationships/hyperlink" Target="http://transparencia.comitan.gob.mx/ART85/XXVII/DESARROLLO_URBANO/02036.pdf" TargetMode="External"/><Relationship Id="rId249" Type="http://schemas.openxmlformats.org/officeDocument/2006/relationships/hyperlink" Target="http://transparencia.comitan.gob.mx/ART85/XXVII/DESARROLLO_URBANO/01999.pdf" TargetMode="External"/><Relationship Id="rId13" Type="http://schemas.openxmlformats.org/officeDocument/2006/relationships/hyperlink" Target="http://transparencia.comitan.gob.mx/ART85/XXVII/DESARROLLO_URBANO/C000313.pdf" TargetMode="External"/><Relationship Id="rId18" Type="http://schemas.openxmlformats.org/officeDocument/2006/relationships/hyperlink" Target="http://transparencia.comitan.gob.mx/ART85/XXVII/DESARROLLO_URBANO/C000320.pdf" TargetMode="External"/><Relationship Id="rId39" Type="http://schemas.openxmlformats.org/officeDocument/2006/relationships/hyperlink" Target="http://transparencia.comitan.gob.mx/ART85/XXVII/DESARROLLO_URBANO/C000343.pdf" TargetMode="External"/><Relationship Id="rId109" Type="http://schemas.openxmlformats.org/officeDocument/2006/relationships/hyperlink" Target="http://transparencia.comitan.gob.mx/ART85/XXVII/DESARROLLO_URBANO/C000419.pdf" TargetMode="External"/><Relationship Id="rId34" Type="http://schemas.openxmlformats.org/officeDocument/2006/relationships/hyperlink" Target="http://transparencia.comitan.gob.mx/ART85/XXVII/DESARROLLO_URBANO/C000338.pdf" TargetMode="External"/><Relationship Id="rId50" Type="http://schemas.openxmlformats.org/officeDocument/2006/relationships/hyperlink" Target="http://transparencia.comitan.gob.mx/ART85/XXVII/DESARROLLO_URBANO/C000355.pdf" TargetMode="External"/><Relationship Id="rId55" Type="http://schemas.openxmlformats.org/officeDocument/2006/relationships/hyperlink" Target="http://transparencia.comitan.gob.mx/ART85/XXVII/DESARROLLO_URBANO/C000361.pdf" TargetMode="External"/><Relationship Id="rId76" Type="http://schemas.openxmlformats.org/officeDocument/2006/relationships/hyperlink" Target="http://transparencia.comitan.gob.mx/ART85/XXVII/DESARROLLO_URBANO/C000382.pdf" TargetMode="External"/><Relationship Id="rId97" Type="http://schemas.openxmlformats.org/officeDocument/2006/relationships/hyperlink" Target="http://transparencia.comitan.gob.mx/ART85/XXVII/DESARROLLO_URBANO/C000405.pdf" TargetMode="External"/><Relationship Id="rId104" Type="http://schemas.openxmlformats.org/officeDocument/2006/relationships/hyperlink" Target="http://transparencia.comitan.gob.mx/ART85/XXVII/DESARROLLO_URBANO/C000412.pdf" TargetMode="External"/><Relationship Id="rId120" Type="http://schemas.openxmlformats.org/officeDocument/2006/relationships/hyperlink" Target="http://transparencia.comitan.gob.mx/ART85/XXVII/DESARROLLO_URBANO/C000436.pdf" TargetMode="External"/><Relationship Id="rId125" Type="http://schemas.openxmlformats.org/officeDocument/2006/relationships/hyperlink" Target="http://transparencia.comitan.gob.mx/ART85/XXVII/DESARROLLO_URBANO/C000443.pdf" TargetMode="External"/><Relationship Id="rId141" Type="http://schemas.openxmlformats.org/officeDocument/2006/relationships/hyperlink" Target="http://transparencia.comitan.gob.mx/ART85/XXVII/DESARROLLO_URBANO/01269.pdf" TargetMode="External"/><Relationship Id="rId146" Type="http://schemas.openxmlformats.org/officeDocument/2006/relationships/hyperlink" Target="http://transparencia.comitan.gob.mx/ART85/XXVII/DESARROLLO_URBANO/01415.pdf" TargetMode="External"/><Relationship Id="rId167" Type="http://schemas.openxmlformats.org/officeDocument/2006/relationships/hyperlink" Target="http://transparencia.comitan.gob.mx/ART85/XXVII/DESARROLLO_URBANO/01385.pdf" TargetMode="External"/><Relationship Id="rId188" Type="http://schemas.openxmlformats.org/officeDocument/2006/relationships/hyperlink" Target="http://transparencia.comitan.gob.mx/ART85/XXVII/DESARROLLO_URBANO/01406.pdf" TargetMode="External"/><Relationship Id="rId7" Type="http://schemas.openxmlformats.org/officeDocument/2006/relationships/hyperlink" Target="http://transparencia.comitan.gob.mx/ART85/XXVII/DESARROLLO_URBANO/C000275.pdf" TargetMode="External"/><Relationship Id="rId71" Type="http://schemas.openxmlformats.org/officeDocument/2006/relationships/hyperlink" Target="http://transparencia.comitan.gob.mx/ART85/XXVII/DESARROLLO_URBANO/C000377.pdf" TargetMode="External"/><Relationship Id="rId92" Type="http://schemas.openxmlformats.org/officeDocument/2006/relationships/hyperlink" Target="http://transparencia.comitan.gob.mx/ART85/XXVII/DESARROLLO_URBANO/C000400.pdf" TargetMode="External"/><Relationship Id="rId162" Type="http://schemas.openxmlformats.org/officeDocument/2006/relationships/hyperlink" Target="http://transparencia.comitan.gob.mx/ART85/XXVII/DESARROLLO_URBANO/06724.pdf" TargetMode="External"/><Relationship Id="rId183" Type="http://schemas.openxmlformats.org/officeDocument/2006/relationships/hyperlink" Target="http://transparencia.comitan.gob.mx/ART85/XXVII/DESARROLLO_URBANO/01346.pdf" TargetMode="External"/><Relationship Id="rId213" Type="http://schemas.openxmlformats.org/officeDocument/2006/relationships/hyperlink" Target="http://transparencia.comitan.gob.mx/ART85/XXVII/DESARROLLO_URBANO/01652.pdf" TargetMode="External"/><Relationship Id="rId218" Type="http://schemas.openxmlformats.org/officeDocument/2006/relationships/hyperlink" Target="http://transparencia.comitan.gob.mx/ART85/XXVII/DESARROLLO_URBANO/01794.pdf" TargetMode="External"/><Relationship Id="rId234" Type="http://schemas.openxmlformats.org/officeDocument/2006/relationships/hyperlink" Target="http://transparencia.comitan.gob.mx/ART85/XXVII/DESARROLLO_URBANO/01890.pdf" TargetMode="External"/><Relationship Id="rId239" Type="http://schemas.openxmlformats.org/officeDocument/2006/relationships/hyperlink" Target="http://transparencia.comitan.gob.mx/ART85/XXVII/DESARROLLO_URBANO/01970.pdf" TargetMode="External"/><Relationship Id="rId2" Type="http://schemas.openxmlformats.org/officeDocument/2006/relationships/hyperlink" Target="http://transparencia.comitan.gob.mx/ART85/XXVII/DESARROLLO_URBANO/C000272.pdf" TargetMode="External"/><Relationship Id="rId29" Type="http://schemas.openxmlformats.org/officeDocument/2006/relationships/hyperlink" Target="http://transparencia.comitan.gob.mx/ART85/XXVII/DESARROLLO_URBANO/C000333.pdf" TargetMode="External"/><Relationship Id="rId250" Type="http://schemas.openxmlformats.org/officeDocument/2006/relationships/hyperlink" Target="http://transparencia.comitan.gob.mx/ART85/XXVII/DESARROLLO_URBANO/01992.pdf" TargetMode="External"/><Relationship Id="rId24" Type="http://schemas.openxmlformats.org/officeDocument/2006/relationships/hyperlink" Target="http://transparencia.comitan.gob.mx/ART85/XXVII/DESARROLLO_URBANO/C000327.pdf" TargetMode="External"/><Relationship Id="rId40" Type="http://schemas.openxmlformats.org/officeDocument/2006/relationships/hyperlink" Target="http://transparencia.comitan.gob.mx/ART85/XXVII/DESARROLLO_URBANO/C000344.pdf" TargetMode="External"/><Relationship Id="rId45" Type="http://schemas.openxmlformats.org/officeDocument/2006/relationships/hyperlink" Target="http://transparencia.comitan.gob.mx/ART85/XXVII/DESARROLLO_URBANO/C000349.pdf" TargetMode="External"/><Relationship Id="rId66" Type="http://schemas.openxmlformats.org/officeDocument/2006/relationships/hyperlink" Target="http://transparencia.comitan.gob.mx/ART85/XXVII/DESARROLLO_URBANO/C000372.pdf" TargetMode="External"/><Relationship Id="rId87" Type="http://schemas.openxmlformats.org/officeDocument/2006/relationships/hyperlink" Target="http://transparencia.comitan.gob.mx/ART85/XXVII/DESARROLLO_URBANO/C000395.pdf" TargetMode="External"/><Relationship Id="rId110" Type="http://schemas.openxmlformats.org/officeDocument/2006/relationships/hyperlink" Target="http://transparencia.comitan.gob.mx/ART85/XXVII/DESARROLLO_URBANO/C000420.pdf" TargetMode="External"/><Relationship Id="rId115" Type="http://schemas.openxmlformats.org/officeDocument/2006/relationships/hyperlink" Target="http://transparencia.comitan.gob.mx/ART85/XXVII/DESARROLLO_URBANO/C000430.pdf" TargetMode="External"/><Relationship Id="rId131" Type="http://schemas.openxmlformats.org/officeDocument/2006/relationships/hyperlink" Target="http://transparencia.comitan.gob.mx/ART85/XXVII/DESARROLLO_URBANO/05604.pdf" TargetMode="External"/><Relationship Id="rId136" Type="http://schemas.openxmlformats.org/officeDocument/2006/relationships/hyperlink" Target="http://transparencia.comitan.gob.mx/ART85/XXVII/DESARROLLO_URBANO/00928.pdf" TargetMode="External"/><Relationship Id="rId157" Type="http://schemas.openxmlformats.org/officeDocument/2006/relationships/hyperlink" Target="http://transparencia.comitan.gob.mx/ART85/XXVII/DESARROLLO_URBANO/01328.pdf" TargetMode="External"/><Relationship Id="rId178" Type="http://schemas.openxmlformats.org/officeDocument/2006/relationships/hyperlink" Target="http://transparencia.comitan.gob.mx/ART85/XXVII/DESARROLLO_URBANO/01271.pdf" TargetMode="External"/><Relationship Id="rId61" Type="http://schemas.openxmlformats.org/officeDocument/2006/relationships/hyperlink" Target="http://transparencia.comitan.gob.mx/ART85/XXVII/DESARROLLO_URBANO/C000367.pdf" TargetMode="External"/><Relationship Id="rId82" Type="http://schemas.openxmlformats.org/officeDocument/2006/relationships/hyperlink" Target="http://transparencia.comitan.gob.mx/ART85/XXVII/DESARROLLO_URBANO/C000390.pdf" TargetMode="External"/><Relationship Id="rId152" Type="http://schemas.openxmlformats.org/officeDocument/2006/relationships/hyperlink" Target="http://transparencia.comitan.gob.mx/ART85/XXVII/DESARROLLO_URBANO/06135.pdf" TargetMode="External"/><Relationship Id="rId173" Type="http://schemas.openxmlformats.org/officeDocument/2006/relationships/hyperlink" Target="http://transparencia.comitan.gob.mx/ART85/XXVII/DESARROLLO_URBANO/01566.pdf" TargetMode="External"/><Relationship Id="rId194" Type="http://schemas.openxmlformats.org/officeDocument/2006/relationships/hyperlink" Target="http://transparencia.comitan.gob.mx/ART85/XXVII/DESARROLLO_URBANO/01446.pdf" TargetMode="External"/><Relationship Id="rId199" Type="http://schemas.openxmlformats.org/officeDocument/2006/relationships/hyperlink" Target="http://transparencia.comitan.gob.mx/ART85/XXVII/DESARROLLO_URBANO/01535.pdf" TargetMode="External"/><Relationship Id="rId203" Type="http://schemas.openxmlformats.org/officeDocument/2006/relationships/hyperlink" Target="http://transparencia.comitan.gob.mx/ART85/XXVII/DESARROLLO_URBANO/01659.pdf" TargetMode="External"/><Relationship Id="rId208" Type="http://schemas.openxmlformats.org/officeDocument/2006/relationships/hyperlink" Target="http://transparencia.comitan.gob.mx/ART85/XXVII/DESARROLLO_URBANO/01603.pdf" TargetMode="External"/><Relationship Id="rId229" Type="http://schemas.openxmlformats.org/officeDocument/2006/relationships/hyperlink" Target="http://transparencia.comitan.gob.mx/ART85/XXVII/DESARROLLO_URBANO/01855.pdf" TargetMode="External"/><Relationship Id="rId19" Type="http://schemas.openxmlformats.org/officeDocument/2006/relationships/hyperlink" Target="http://transparencia.comitan.gob.mx/ART85/XXVII/DESARROLLO_URBANO/C000322.pdf" TargetMode="External"/><Relationship Id="rId224" Type="http://schemas.openxmlformats.org/officeDocument/2006/relationships/hyperlink" Target="http://transparencia.comitan.gob.mx/ART85/XXVII/DESARROLLO_URBANO/01882.pdf" TargetMode="External"/><Relationship Id="rId240" Type="http://schemas.openxmlformats.org/officeDocument/2006/relationships/hyperlink" Target="http://transparencia.comitan.gob.mx/ART85/XXVII/DESARROLLO_URBANO/08196.pdf" TargetMode="External"/><Relationship Id="rId245" Type="http://schemas.openxmlformats.org/officeDocument/2006/relationships/hyperlink" Target="http://transparencia.comitan.gob.mx/ART85/XXVII/DESARROLLO_URBANO/02037.pdf" TargetMode="External"/><Relationship Id="rId14" Type="http://schemas.openxmlformats.org/officeDocument/2006/relationships/hyperlink" Target="http://transparencia.comitan.gob.mx/ART85/XXVII/DESARROLLO_URBANO/C000315.pdf" TargetMode="External"/><Relationship Id="rId30" Type="http://schemas.openxmlformats.org/officeDocument/2006/relationships/hyperlink" Target="http://transparencia.comitan.gob.mx/ART85/XXVII/DESARROLLO_URBANO/C000334.pdf" TargetMode="External"/><Relationship Id="rId35" Type="http://schemas.openxmlformats.org/officeDocument/2006/relationships/hyperlink" Target="http://transparencia.comitan.gob.mx/ART85/XXVII/DESARROLLO_URBANO/C000339.pdf" TargetMode="External"/><Relationship Id="rId56" Type="http://schemas.openxmlformats.org/officeDocument/2006/relationships/hyperlink" Target="http://transparencia.comitan.gob.mx/ART85/XXVII/DESARROLLO_URBANO/C000362.pdf" TargetMode="External"/><Relationship Id="rId77" Type="http://schemas.openxmlformats.org/officeDocument/2006/relationships/hyperlink" Target="http://transparencia.comitan.gob.mx/ART85/XXVII/DESARROLLO_URBANO/C000383.pdf" TargetMode="External"/><Relationship Id="rId100" Type="http://schemas.openxmlformats.org/officeDocument/2006/relationships/hyperlink" Target="http://transparencia.comitan.gob.mx/ART85/XXVII/DESARROLLO_URBANO/C000408.pdf" TargetMode="External"/><Relationship Id="rId105" Type="http://schemas.openxmlformats.org/officeDocument/2006/relationships/hyperlink" Target="http://transparencia.comitan.gob.mx/ART85/XXVII/DESARROLLO_URBANO/C000413.pdf" TargetMode="External"/><Relationship Id="rId126" Type="http://schemas.openxmlformats.org/officeDocument/2006/relationships/hyperlink" Target="http://transparencia.comitan.gob.mx/ART85/XXVII/DESARROLLO_URBANO/01239.pdf" TargetMode="External"/><Relationship Id="rId147" Type="http://schemas.openxmlformats.org/officeDocument/2006/relationships/hyperlink" Target="http://transparencia.comitan.gob.mx/ART85/XXVII/DESARROLLO_URBANO/01296.pdf" TargetMode="External"/><Relationship Id="rId168" Type="http://schemas.openxmlformats.org/officeDocument/2006/relationships/hyperlink" Target="http://transparencia.comitan.gob.mx/ART85/XXVII/DESARROLLO_URBANO/01485.pdf" TargetMode="External"/><Relationship Id="rId8" Type="http://schemas.openxmlformats.org/officeDocument/2006/relationships/hyperlink" Target="http://transparencia.comitan.gob.mx/ART85/XXVII/DESARROLLO_URBANO/C000277.pdf" TargetMode="External"/><Relationship Id="rId51" Type="http://schemas.openxmlformats.org/officeDocument/2006/relationships/hyperlink" Target="http://transparencia.comitan.gob.mx/ART85/XXVII/DESARROLLO_URBANO/C000356.pdf" TargetMode="External"/><Relationship Id="rId72" Type="http://schemas.openxmlformats.org/officeDocument/2006/relationships/hyperlink" Target="http://transparencia.comitan.gob.mx/ART85/XXVII/DESARROLLO_URBANO/C000378.pdf" TargetMode="External"/><Relationship Id="rId93" Type="http://schemas.openxmlformats.org/officeDocument/2006/relationships/hyperlink" Target="http://transparencia.comitan.gob.mx/ART85/XXVII/DESARROLLO_URBANO/C000401.pdf" TargetMode="External"/><Relationship Id="rId98" Type="http://schemas.openxmlformats.org/officeDocument/2006/relationships/hyperlink" Target="http://transparencia.comitan.gob.mx/ART85/XXVII/DESARROLLO_URBANO/C000406.pdf" TargetMode="External"/><Relationship Id="rId121" Type="http://schemas.openxmlformats.org/officeDocument/2006/relationships/hyperlink" Target="http://transparencia.comitan.gob.mx/ART85/XXVII/DESARROLLO_URBANO/C000437.pdf" TargetMode="External"/><Relationship Id="rId142" Type="http://schemas.openxmlformats.org/officeDocument/2006/relationships/hyperlink" Target="http://transparencia.comitan.gob.mx/ART85/XXVII/DESARROLLO_URBANO/01248.pdf" TargetMode="External"/><Relationship Id="rId163" Type="http://schemas.openxmlformats.org/officeDocument/2006/relationships/hyperlink" Target="http://transparencia.comitan.gob.mx/ART85/XXVII/DESARROLLO_URBANO/06611.pdf" TargetMode="External"/><Relationship Id="rId184" Type="http://schemas.openxmlformats.org/officeDocument/2006/relationships/hyperlink" Target="http://transparencia.comitan.gob.mx/ART85/XXVII/DESARROLLO_URBANO/01319.pdf" TargetMode="External"/><Relationship Id="rId189" Type="http://schemas.openxmlformats.org/officeDocument/2006/relationships/hyperlink" Target="http://transparencia.comitan.gob.mx/ART85/XXVII/DESARROLLO_URBANO/01382.pdf" TargetMode="External"/><Relationship Id="rId219" Type="http://schemas.openxmlformats.org/officeDocument/2006/relationships/hyperlink" Target="http://transparencia.comitan.gob.mx/ART85/XXVII/DESARROLLO_URBANO/01792.pdf" TargetMode="External"/><Relationship Id="rId3" Type="http://schemas.openxmlformats.org/officeDocument/2006/relationships/hyperlink" Target="http://transparencia.comitan.gob.mx/ART85/XXVII/DESARROLLO_URBANO/C000199.pdf" TargetMode="External"/><Relationship Id="rId214" Type="http://schemas.openxmlformats.org/officeDocument/2006/relationships/hyperlink" Target="http://transparencia.comitan.gob.mx/ART85/XXVII/DESARROLLO_URBANO/00586.pdf" TargetMode="External"/><Relationship Id="rId230" Type="http://schemas.openxmlformats.org/officeDocument/2006/relationships/hyperlink" Target="http://transparencia.comitan.gob.mx/ART85/XXVII/DESARROLLO_URBANO/01858.pdf" TargetMode="External"/><Relationship Id="rId235" Type="http://schemas.openxmlformats.org/officeDocument/2006/relationships/hyperlink" Target="http://transparencia.comitan.gob.mx/ART85/XXVII/DESARROLLO_URBANO/01352.pdf" TargetMode="External"/><Relationship Id="rId251" Type="http://schemas.openxmlformats.org/officeDocument/2006/relationships/printerSettings" Target="../printerSettings/printerSettings1.bin"/><Relationship Id="rId25" Type="http://schemas.openxmlformats.org/officeDocument/2006/relationships/hyperlink" Target="http://transparencia.comitan.gob.mx/ART85/XXVII/DESARROLLO_URBANO/C000328.pdf" TargetMode="External"/><Relationship Id="rId46" Type="http://schemas.openxmlformats.org/officeDocument/2006/relationships/hyperlink" Target="http://transparencia.comitan.gob.mx/ART85/XXVII/DESARROLLO_URBANO/C000350.pdf" TargetMode="External"/><Relationship Id="rId67" Type="http://schemas.openxmlformats.org/officeDocument/2006/relationships/hyperlink" Target="http://transparencia.comitan.gob.mx/ART85/XXVII/DESARROLLO_URBANO/C000373.pdf" TargetMode="External"/><Relationship Id="rId116" Type="http://schemas.openxmlformats.org/officeDocument/2006/relationships/hyperlink" Target="http://transparencia.comitan.gob.mx/ART85/XXVII/DESARROLLO_URBANO/C000431.pdf" TargetMode="External"/><Relationship Id="rId137" Type="http://schemas.openxmlformats.org/officeDocument/2006/relationships/hyperlink" Target="http://transparencia.comitan.gob.mx/ART85/XXVII/DESARROLLO_URBANO/01329.pdf" TargetMode="External"/><Relationship Id="rId158" Type="http://schemas.openxmlformats.org/officeDocument/2006/relationships/hyperlink" Target="http://transparencia.comitan.gob.mx/ART85/XXVII/DESARROLLO_URBANO/01298.pdf" TargetMode="External"/><Relationship Id="rId20" Type="http://schemas.openxmlformats.org/officeDocument/2006/relationships/hyperlink" Target="http://transparencia.comitan.gob.mx/ART85/XXVII/DESARROLLO_URBANO/C000323.pdf" TargetMode="External"/><Relationship Id="rId41" Type="http://schemas.openxmlformats.org/officeDocument/2006/relationships/hyperlink" Target="http://transparencia.comitan.gob.mx/ART85/XXVII/DESARROLLO_URBANO/C000345.pdf" TargetMode="External"/><Relationship Id="rId62" Type="http://schemas.openxmlformats.org/officeDocument/2006/relationships/hyperlink" Target="http://transparencia.comitan.gob.mx/ART85/XXVII/DESARROLLO_URBANO/C000368.pdf" TargetMode="External"/><Relationship Id="rId83" Type="http://schemas.openxmlformats.org/officeDocument/2006/relationships/hyperlink" Target="http://transparencia.comitan.gob.mx/ART85/XXVII/DESARROLLO_URBANO/C000391.pdf" TargetMode="External"/><Relationship Id="rId88" Type="http://schemas.openxmlformats.org/officeDocument/2006/relationships/hyperlink" Target="http://transparencia.comitan.gob.mx/ART85/XXVII/DESARROLLO_URBANO/C000396.pdf" TargetMode="External"/><Relationship Id="rId111" Type="http://schemas.openxmlformats.org/officeDocument/2006/relationships/hyperlink" Target="http://transparencia.comitan.gob.mx/ART85/XXVII/DESARROLLO_URBANO/C000421.pdf" TargetMode="External"/><Relationship Id="rId132" Type="http://schemas.openxmlformats.org/officeDocument/2006/relationships/hyperlink" Target="http://transparencia.comitan.gob.mx/ART85/XXVII/DESARROLLO_URBANO/05798.pdf" TargetMode="External"/><Relationship Id="rId153" Type="http://schemas.openxmlformats.org/officeDocument/2006/relationships/hyperlink" Target="http://transparencia.comitan.gob.mx/ART85/XXVII/DESARROLLO_URBANO/01533.pdf" TargetMode="External"/><Relationship Id="rId174" Type="http://schemas.openxmlformats.org/officeDocument/2006/relationships/hyperlink" Target="http://transparencia.comitan.gob.mx/ART85/XXVII/DESARROLLO_URBANO/07103.pdf" TargetMode="External"/><Relationship Id="rId179" Type="http://schemas.openxmlformats.org/officeDocument/2006/relationships/hyperlink" Target="http://transparencia.comitan.gob.mx/ART85/XXVII/DESARROLLO_URBANO/01270.pdf" TargetMode="External"/><Relationship Id="rId195" Type="http://schemas.openxmlformats.org/officeDocument/2006/relationships/hyperlink" Target="http://transparencia.comitan.gob.mx/ART85/XXVII/DESARROLLO_URBANO/01417.pdf" TargetMode="External"/><Relationship Id="rId209" Type="http://schemas.openxmlformats.org/officeDocument/2006/relationships/hyperlink" Target="http://transparencia.comitan.gob.mx/ART85/XXVII/DESARROLLO_URBANO/01602.pdf" TargetMode="External"/><Relationship Id="rId190" Type="http://schemas.openxmlformats.org/officeDocument/2006/relationships/hyperlink" Target="http://transparencia.comitan.gob.mx/ART85/XXVII/DESARROLLO_URBANO/01403.pdf" TargetMode="External"/><Relationship Id="rId204" Type="http://schemas.openxmlformats.org/officeDocument/2006/relationships/hyperlink" Target="http://transparencia.comitan.gob.mx/ART85/XXVII/DESARROLLO_URBANO/01605.pdf" TargetMode="External"/><Relationship Id="rId220" Type="http://schemas.openxmlformats.org/officeDocument/2006/relationships/hyperlink" Target="http://transparencia.comitan.gob.mx/ART85/XXVII/DESARROLLO_URBANO/01793.pdf" TargetMode="External"/><Relationship Id="rId225" Type="http://schemas.openxmlformats.org/officeDocument/2006/relationships/hyperlink" Target="http://transparencia.comitan.gob.mx/ART85/XXVII/DESARROLLO_URBANO/01323.pdf" TargetMode="External"/><Relationship Id="rId241" Type="http://schemas.openxmlformats.org/officeDocument/2006/relationships/hyperlink" Target="http://transparencia.comitan.gob.mx/ART85/XXVII/DESARROLLO_URBANO/02016.pdf" TargetMode="External"/><Relationship Id="rId246" Type="http://schemas.openxmlformats.org/officeDocument/2006/relationships/hyperlink" Target="http://transparencia.comitan.gob.mx/ART85/XXVII/DESARROLLO_URBANO/02040.pdf" TargetMode="External"/><Relationship Id="rId15" Type="http://schemas.openxmlformats.org/officeDocument/2006/relationships/hyperlink" Target="http://transparencia.comitan.gob.mx/ART85/XXVII/DESARROLLO_URBANO/C000316.pdf" TargetMode="External"/><Relationship Id="rId36" Type="http://schemas.openxmlformats.org/officeDocument/2006/relationships/hyperlink" Target="http://transparencia.comitan.gob.mx/ART85/XXVII/DESARROLLO_URBANO/C000340.pdf" TargetMode="External"/><Relationship Id="rId57" Type="http://schemas.openxmlformats.org/officeDocument/2006/relationships/hyperlink" Target="http://transparencia.comitan.gob.mx/ART85/XXVII/DESARROLLO_URBANO/C000363.pdf" TargetMode="External"/><Relationship Id="rId106" Type="http://schemas.openxmlformats.org/officeDocument/2006/relationships/hyperlink" Target="http://transparencia.comitan.gob.mx/ART85/XXVII/DESARROLLO_URBANO/C000414.pdf" TargetMode="External"/><Relationship Id="rId127" Type="http://schemas.openxmlformats.org/officeDocument/2006/relationships/hyperlink" Target="http://transparencia.comitan.gob.mx/ART85/XXVII/DESARROLLO_URBANO/05799.pdf" TargetMode="External"/><Relationship Id="rId10" Type="http://schemas.openxmlformats.org/officeDocument/2006/relationships/hyperlink" Target="http://transparencia.comitan.gob.mx/ART85/XXVII/DESARROLLO_URBANO/C000287.pdf" TargetMode="External"/><Relationship Id="rId31" Type="http://schemas.openxmlformats.org/officeDocument/2006/relationships/hyperlink" Target="http://transparencia.comitan.gob.mx/ART85/XXVII/DESARROLLO_URBANO/C000335.pdf" TargetMode="External"/><Relationship Id="rId52" Type="http://schemas.openxmlformats.org/officeDocument/2006/relationships/hyperlink" Target="http://transparencia.comitan.gob.mx/ART85/XXVII/DESARROLLO_URBANO/C000358.pdf" TargetMode="External"/><Relationship Id="rId73" Type="http://schemas.openxmlformats.org/officeDocument/2006/relationships/hyperlink" Target="http://transparencia.comitan.gob.mx/ART85/XXVII/DESARROLLO_URBANO/C000379.pdf" TargetMode="External"/><Relationship Id="rId78" Type="http://schemas.openxmlformats.org/officeDocument/2006/relationships/hyperlink" Target="http://transparencia.comitan.gob.mx/ART85/XXVII/DESARROLLO_URBANO/C000384.pdf" TargetMode="External"/><Relationship Id="rId94" Type="http://schemas.openxmlformats.org/officeDocument/2006/relationships/hyperlink" Target="http://transparencia.comitan.gob.mx/ART85/XXVII/DESARROLLO_URBANO/C000402.pdf" TargetMode="External"/><Relationship Id="rId99" Type="http://schemas.openxmlformats.org/officeDocument/2006/relationships/hyperlink" Target="http://transparencia.comitan.gob.mx/ART85/XXVII/DESARROLLO_URBANO/C000407.pdf" TargetMode="External"/><Relationship Id="rId101" Type="http://schemas.openxmlformats.org/officeDocument/2006/relationships/hyperlink" Target="http://transparencia.comitan.gob.mx/ART85/XXVII/DESARROLLO_URBANO/C000409.pdf" TargetMode="External"/><Relationship Id="rId122" Type="http://schemas.openxmlformats.org/officeDocument/2006/relationships/hyperlink" Target="http://transparencia.comitan.gob.mx/ART85/XXVII/DESARROLLO_URBANO/C000439.pdf" TargetMode="External"/><Relationship Id="rId143" Type="http://schemas.openxmlformats.org/officeDocument/2006/relationships/hyperlink" Target="http://transparencia.comitan.gob.mx/ART85/XXVII/DESARROLLO_URBANO/01292.pdf" TargetMode="External"/><Relationship Id="rId148" Type="http://schemas.openxmlformats.org/officeDocument/2006/relationships/hyperlink" Target="http://transparencia.comitan.gob.mx/ART85/XXVII/DESARROLLO_URBANO/01334.pdf" TargetMode="External"/><Relationship Id="rId164" Type="http://schemas.openxmlformats.org/officeDocument/2006/relationships/hyperlink" Target="http://transparencia.comitan.gob.mx/ART85/XXVII/DESARROLLO_URBANO/06610.pdf" TargetMode="External"/><Relationship Id="rId169" Type="http://schemas.openxmlformats.org/officeDocument/2006/relationships/hyperlink" Target="http://transparencia.comitan.gob.mx/ART85/XXVII/DESARROLLO_URBANO/01481.pdf" TargetMode="External"/><Relationship Id="rId185" Type="http://schemas.openxmlformats.org/officeDocument/2006/relationships/hyperlink" Target="http://transparencia.comitan.gob.mx/ART85/XXVII/DESARROLLO_URBANO/01351.pdf" TargetMode="External"/><Relationship Id="rId4" Type="http://schemas.openxmlformats.org/officeDocument/2006/relationships/hyperlink" Target="http://transparencia.comitan.gob.mx/ART85/XXVII/DESARROLLO_URBANO/C000310.pdf" TargetMode="External"/><Relationship Id="rId9" Type="http://schemas.openxmlformats.org/officeDocument/2006/relationships/hyperlink" Target="http://transparencia.comitan.gob.mx/ART85/XXVII/DESARROLLO_URBANO/C000286.pdf" TargetMode="External"/><Relationship Id="rId180" Type="http://schemas.openxmlformats.org/officeDocument/2006/relationships/hyperlink" Target="http://transparencia.comitan.gob.mx/ART85/XXVII/DESARROLLO_URBANO/01331.pdf" TargetMode="External"/><Relationship Id="rId210" Type="http://schemas.openxmlformats.org/officeDocument/2006/relationships/hyperlink" Target="http://transparencia.comitan.gob.mx/ART85/XXVII/DESARROLLO_URBANO/05137.pdf" TargetMode="External"/><Relationship Id="rId215" Type="http://schemas.openxmlformats.org/officeDocument/2006/relationships/hyperlink" Target="http://transparencia.comitan.gob.mx/ART85/XXVII/DESARROLLO_URBANO/01544.pdf" TargetMode="External"/><Relationship Id="rId236" Type="http://schemas.openxmlformats.org/officeDocument/2006/relationships/hyperlink" Target="http://transparencia.comitan.gob.mx/ART85/XXVII/DESARROLLO_URBANO/01949.pdf" TargetMode="External"/><Relationship Id="rId26" Type="http://schemas.openxmlformats.org/officeDocument/2006/relationships/hyperlink" Target="http://transparencia.comitan.gob.mx/ART85/XXVII/DESARROLLO_URBANO/C000329.pdf" TargetMode="External"/><Relationship Id="rId231" Type="http://schemas.openxmlformats.org/officeDocument/2006/relationships/hyperlink" Target="http://transparencia.comitan.gob.mx/ART85/XXVII/DESARROLLO_URBANO/01856.pdf" TargetMode="External"/><Relationship Id="rId47" Type="http://schemas.openxmlformats.org/officeDocument/2006/relationships/hyperlink" Target="http://transparencia.comitan.gob.mx/ART85/XXVII/DESARROLLO_URBANO/C000352.pdf" TargetMode="External"/><Relationship Id="rId68" Type="http://schemas.openxmlformats.org/officeDocument/2006/relationships/hyperlink" Target="http://transparencia.comitan.gob.mx/ART85/XXVII/DESARROLLO_URBANO/C000374.pdf" TargetMode="External"/><Relationship Id="rId89" Type="http://schemas.openxmlformats.org/officeDocument/2006/relationships/hyperlink" Target="http://transparencia.comitan.gob.mx/ART85/XXVII/DESARROLLO_URBANO/C000397.pdf" TargetMode="External"/><Relationship Id="rId112" Type="http://schemas.openxmlformats.org/officeDocument/2006/relationships/hyperlink" Target="http://transparencia.comitan.gob.mx/ART85/XXVII/DESARROLLO_URBANO/C000424.pdf" TargetMode="External"/><Relationship Id="rId133" Type="http://schemas.openxmlformats.org/officeDocument/2006/relationships/hyperlink" Target="http://transparencia.comitan.gob.mx/ART85/XXVII/DESARROLLO_URBANO/01258.pdf" TargetMode="External"/><Relationship Id="rId154" Type="http://schemas.openxmlformats.org/officeDocument/2006/relationships/hyperlink" Target="http://transparencia.comitan.gob.mx/ART85/XXVII/DESARROLLO_URBANO/01521.pdf" TargetMode="External"/><Relationship Id="rId175" Type="http://schemas.openxmlformats.org/officeDocument/2006/relationships/hyperlink" Target="http://transparencia.comitan.gob.mx/ART85/XXVII/DESARROLLO_URBANO/01793.pdf" TargetMode="External"/><Relationship Id="rId196" Type="http://schemas.openxmlformats.org/officeDocument/2006/relationships/hyperlink" Target="http://transparencia.comitan.gob.mx/ART85/XXVII/DESARROLLO_URBANO/01439..pdf" TargetMode="External"/><Relationship Id="rId200" Type="http://schemas.openxmlformats.org/officeDocument/2006/relationships/hyperlink" Target="http://transparencia.comitan.gob.mx/ART85/XXVII/DESARROLLO_URBANO/01507.pdf" TargetMode="External"/><Relationship Id="rId16" Type="http://schemas.openxmlformats.org/officeDocument/2006/relationships/hyperlink" Target="http://transparencia.comitan.gob.mx/ART85/XXVII/DESARROLLO_URBANO/C000317.pdf" TargetMode="External"/><Relationship Id="rId221" Type="http://schemas.openxmlformats.org/officeDocument/2006/relationships/hyperlink" Target="http://transparencia.comitan.gob.mx/ART85/XXVII/DESARROLLO_URBANO/01793.pdf" TargetMode="External"/><Relationship Id="rId242" Type="http://schemas.openxmlformats.org/officeDocument/2006/relationships/hyperlink" Target="http://transparencia.comitan.gob.mx/ART85/XXVII/DESARROLLO_URBANO/02017.pdf" TargetMode="External"/><Relationship Id="rId37" Type="http://schemas.openxmlformats.org/officeDocument/2006/relationships/hyperlink" Target="http://transparencia.comitan.gob.mx/ART85/XXVII/DESARROLLO_URBANO/C000341.pdf" TargetMode="External"/><Relationship Id="rId58" Type="http://schemas.openxmlformats.org/officeDocument/2006/relationships/hyperlink" Target="http://transparencia.comitan.gob.mx/ART85/XXVII/DESARROLLO_URBANO/C000364.pdf" TargetMode="External"/><Relationship Id="rId79" Type="http://schemas.openxmlformats.org/officeDocument/2006/relationships/hyperlink" Target="http://transparencia.comitan.gob.mx/ART85/XXVII/DESARROLLO_URBANO/C000385.pdf" TargetMode="External"/><Relationship Id="rId102" Type="http://schemas.openxmlformats.org/officeDocument/2006/relationships/hyperlink" Target="http://transparencia.comitan.gob.mx/ART85/XXVII/DESARROLLO_URBANO/C000410.pdf" TargetMode="External"/><Relationship Id="rId123" Type="http://schemas.openxmlformats.org/officeDocument/2006/relationships/hyperlink" Target="http://transparencia.comitan.gob.mx/ART85/XXVII/DESARROLLO_URBANO/C000440.pdf" TargetMode="External"/><Relationship Id="rId144" Type="http://schemas.openxmlformats.org/officeDocument/2006/relationships/hyperlink" Target="http://transparencia.comitan.gob.mx/ART85/XXVII/DESARROLLO_URBANO/01327.pdf" TargetMode="External"/><Relationship Id="rId90" Type="http://schemas.openxmlformats.org/officeDocument/2006/relationships/hyperlink" Target="http://transparencia.comitan.gob.mx/ART85/XXVII/DESARROLLO_URBANO/C000398.pdf" TargetMode="External"/><Relationship Id="rId165" Type="http://schemas.openxmlformats.org/officeDocument/2006/relationships/hyperlink" Target="http://transparencia.comitan.gob.mx/ART85/XXVII/DESARROLLO_URBANO/00659.pdf" TargetMode="External"/><Relationship Id="rId186" Type="http://schemas.openxmlformats.org/officeDocument/2006/relationships/hyperlink" Target="http://transparencia.comitan.gob.mx/ART85/XXVII/DESARROLLO_URBANO/01372.pdf" TargetMode="External"/><Relationship Id="rId211" Type="http://schemas.openxmlformats.org/officeDocument/2006/relationships/hyperlink" Target="http://transparencia.comitan.gob.mx/ART85/XXVII/DESARROLLO_URBANO/01648.pdf" TargetMode="External"/><Relationship Id="rId232" Type="http://schemas.openxmlformats.org/officeDocument/2006/relationships/hyperlink" Target="http://transparencia.comitan.gob.mx/ART85/XXVII/DESARROLLO_URBANO/02000.pdf" TargetMode="External"/><Relationship Id="rId27" Type="http://schemas.openxmlformats.org/officeDocument/2006/relationships/hyperlink" Target="http://transparencia.comitan.gob.mx/ART85/XXVII/DESARROLLO_URBANO/C000330.pdf" TargetMode="External"/><Relationship Id="rId48" Type="http://schemas.openxmlformats.org/officeDocument/2006/relationships/hyperlink" Target="http://transparencia.comitan.gob.mx/ART85/XXVII/DESARROLLO_URBANO/C000351.pdf" TargetMode="External"/><Relationship Id="rId69" Type="http://schemas.openxmlformats.org/officeDocument/2006/relationships/hyperlink" Target="http://transparencia.comitan.gob.mx/ART85/XXVII/DESARROLLO_URBANO/C000375.pdf" TargetMode="External"/><Relationship Id="rId113" Type="http://schemas.openxmlformats.org/officeDocument/2006/relationships/hyperlink" Target="http://transparencia.comitan.gob.mx/ART85/XXVII/DESARROLLO_URBANO/C000425.pdf" TargetMode="External"/><Relationship Id="rId134" Type="http://schemas.openxmlformats.org/officeDocument/2006/relationships/hyperlink" Target="http://transparencia.comitan.gob.mx/ART85/XXVII/DESARROLLO_URBANO/01237.pdf" TargetMode="External"/><Relationship Id="rId80" Type="http://schemas.openxmlformats.org/officeDocument/2006/relationships/hyperlink" Target="http://transparencia.comitan.gob.mx/ART85/XXVII/DESARROLLO_URBANO/C000387.pdf" TargetMode="External"/><Relationship Id="rId155" Type="http://schemas.openxmlformats.org/officeDocument/2006/relationships/hyperlink" Target="http://transparencia.comitan.gob.mx/ART85/XXVII/DESARROLLO_URBANO/00670.pdf" TargetMode="External"/><Relationship Id="rId176" Type="http://schemas.openxmlformats.org/officeDocument/2006/relationships/hyperlink" Target="http://transparencia.comitan.gob.mx/ART85/XXVII/DESARROLLO_URBANO/01680.pdf" TargetMode="External"/><Relationship Id="rId197" Type="http://schemas.openxmlformats.org/officeDocument/2006/relationships/hyperlink" Target="http://transparencia.comitan.gob.mx/ART85/XXVII/DESARROLLO_URBANO/01471.pdf" TargetMode="External"/><Relationship Id="rId201" Type="http://schemas.openxmlformats.org/officeDocument/2006/relationships/hyperlink" Target="http://transparencia.comitan.gob.mx/ART85/XXVII/DESARROLLO_URBANO/01473.pdf" TargetMode="External"/><Relationship Id="rId222" Type="http://schemas.openxmlformats.org/officeDocument/2006/relationships/hyperlink" Target="http://transparencia.comitan.gob.mx/ART85/XXVII/DESARROLLO_URBANO/01785.pdf" TargetMode="External"/><Relationship Id="rId243" Type="http://schemas.openxmlformats.org/officeDocument/2006/relationships/hyperlink" Target="http://transparencia.comitan.gob.mx/ART85/XXVII/DESARROLLO_URBANO/020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2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2.42578125" bestFit="1" customWidth="1"/>
    <col min="5" max="5" width="34" bestFit="1" customWidth="1"/>
    <col min="6" max="8" width="40.7109375" customWidth="1"/>
    <col min="9" max="9" width="49.140625" hidden="1" customWidth="1"/>
    <col min="10" max="10" width="23.140625" hidden="1" customWidth="1"/>
    <col min="11" max="11" width="17.28515625" hidden="1" customWidth="1"/>
    <col min="12" max="12" width="14.7109375" hidden="1" customWidth="1"/>
    <col min="13" max="13" width="24.140625" hidden="1" customWidth="1"/>
    <col min="14" max="14" width="28.140625" hidden="1" customWidth="1"/>
    <col min="15" max="15" width="22.7109375" hidden="1" customWidth="1"/>
    <col min="16" max="16" width="18.28515625" hidden="1" customWidth="1"/>
    <col min="17" max="17" width="20.28515625" hidden="1" customWidth="1"/>
    <col min="18" max="18" width="28.5703125" hidden="1" customWidth="1"/>
    <col min="19" max="19" width="30.5703125" hidden="1" customWidth="1"/>
    <col min="20" max="20" width="24.140625" hidden="1" customWidth="1"/>
    <col min="21" max="21" width="37.5703125" hidden="1" customWidth="1"/>
    <col min="22" max="22" width="12.28515625" hidden="1" customWidth="1"/>
    <col min="23" max="23" width="40.710937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40.710937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5" x14ac:dyDescent="0.25">
      <c r="A8" s="2">
        <v>2022</v>
      </c>
      <c r="B8" s="3">
        <v>44743</v>
      </c>
      <c r="C8" s="3">
        <v>44834</v>
      </c>
      <c r="D8" s="11" t="s">
        <v>185</v>
      </c>
      <c r="E8" s="2" t="s">
        <v>181</v>
      </c>
      <c r="F8" s="8" t="s">
        <v>310</v>
      </c>
      <c r="G8" s="8" t="s">
        <v>311</v>
      </c>
      <c r="H8" s="8" t="s">
        <v>312</v>
      </c>
      <c r="I8" s="2" t="s">
        <v>173</v>
      </c>
      <c r="J8" s="2" t="s">
        <v>83</v>
      </c>
      <c r="K8" s="2" t="s">
        <v>174</v>
      </c>
      <c r="L8" s="2">
        <v>23</v>
      </c>
      <c r="M8" s="2">
        <v>0</v>
      </c>
      <c r="N8" s="2" t="s">
        <v>104</v>
      </c>
      <c r="O8" s="2" t="s">
        <v>175</v>
      </c>
      <c r="P8" s="5" t="s">
        <v>176</v>
      </c>
      <c r="Q8" s="2" t="s">
        <v>177</v>
      </c>
      <c r="R8" s="5" t="s">
        <v>178</v>
      </c>
      <c r="S8" s="2" t="s">
        <v>177</v>
      </c>
      <c r="T8" s="5" t="s">
        <v>179</v>
      </c>
      <c r="U8" s="2" t="s">
        <v>161</v>
      </c>
      <c r="V8" s="4" t="s">
        <v>180</v>
      </c>
      <c r="W8" s="6" t="s">
        <v>512</v>
      </c>
      <c r="X8" s="12">
        <v>44655</v>
      </c>
      <c r="Y8" s="12">
        <f t="shared" ref="Y8" si="0">X8+365</f>
        <v>45020</v>
      </c>
      <c r="Z8" s="7" t="s">
        <v>173</v>
      </c>
      <c r="AA8" s="6" t="s">
        <v>637</v>
      </c>
      <c r="AB8" s="2" t="s">
        <v>183</v>
      </c>
      <c r="AC8" s="3">
        <v>44839</v>
      </c>
      <c r="AD8" s="3">
        <v>44839</v>
      </c>
      <c r="AE8" s="2" t="s">
        <v>173</v>
      </c>
    </row>
    <row r="9" spans="1:31" ht="45" x14ac:dyDescent="0.25">
      <c r="A9" s="7">
        <v>2022</v>
      </c>
      <c r="B9" s="3">
        <v>44743</v>
      </c>
      <c r="C9" s="3">
        <v>44834</v>
      </c>
      <c r="D9" s="11" t="s">
        <v>186</v>
      </c>
      <c r="E9" s="7" t="s">
        <v>181</v>
      </c>
      <c r="F9" s="8" t="s">
        <v>313</v>
      </c>
      <c r="G9" s="8" t="s">
        <v>314</v>
      </c>
      <c r="H9" s="8" t="s">
        <v>315</v>
      </c>
      <c r="I9" s="7" t="s">
        <v>173</v>
      </c>
      <c r="J9" s="7" t="s">
        <v>83</v>
      </c>
      <c r="K9" s="7" t="s">
        <v>174</v>
      </c>
      <c r="L9" s="7">
        <v>23</v>
      </c>
      <c r="M9" s="7">
        <v>0</v>
      </c>
      <c r="N9" s="7" t="s">
        <v>104</v>
      </c>
      <c r="O9" s="7" t="s">
        <v>175</v>
      </c>
      <c r="P9" s="4" t="s">
        <v>176</v>
      </c>
      <c r="Q9" s="7" t="s">
        <v>177</v>
      </c>
      <c r="R9" s="4" t="s">
        <v>178</v>
      </c>
      <c r="S9" s="7" t="s">
        <v>177</v>
      </c>
      <c r="T9" s="4" t="s">
        <v>179</v>
      </c>
      <c r="U9" s="7" t="s">
        <v>161</v>
      </c>
      <c r="V9" s="4" t="s">
        <v>180</v>
      </c>
      <c r="W9" s="6" t="s">
        <v>513</v>
      </c>
      <c r="X9" s="12">
        <v>44672</v>
      </c>
      <c r="Y9" s="12">
        <f>X9+365</f>
        <v>45037</v>
      </c>
      <c r="Z9" s="7" t="s">
        <v>173</v>
      </c>
      <c r="AA9" s="6" t="s">
        <v>638</v>
      </c>
      <c r="AB9" s="7" t="s">
        <v>183</v>
      </c>
      <c r="AC9" s="3">
        <v>44839</v>
      </c>
      <c r="AD9" s="3">
        <v>44839</v>
      </c>
      <c r="AE9" s="7" t="s">
        <v>173</v>
      </c>
    </row>
    <row r="10" spans="1:31" ht="45" x14ac:dyDescent="0.25">
      <c r="A10" s="7">
        <v>2022</v>
      </c>
      <c r="B10" s="3">
        <v>44743</v>
      </c>
      <c r="C10" s="3">
        <v>44834</v>
      </c>
      <c r="D10" s="11" t="s">
        <v>187</v>
      </c>
      <c r="E10" s="7" t="s">
        <v>181</v>
      </c>
      <c r="F10" s="8" t="s">
        <v>316</v>
      </c>
      <c r="G10" s="8" t="s">
        <v>317</v>
      </c>
      <c r="H10" s="8" t="s">
        <v>318</v>
      </c>
      <c r="I10" s="7" t="s">
        <v>173</v>
      </c>
      <c r="J10" s="7" t="s">
        <v>83</v>
      </c>
      <c r="K10" s="7" t="s">
        <v>174</v>
      </c>
      <c r="L10" s="7">
        <v>23</v>
      </c>
      <c r="M10" s="7">
        <v>0</v>
      </c>
      <c r="N10" s="7" t="s">
        <v>104</v>
      </c>
      <c r="O10" s="7" t="s">
        <v>175</v>
      </c>
      <c r="P10" s="4" t="s">
        <v>176</v>
      </c>
      <c r="Q10" s="7" t="s">
        <v>177</v>
      </c>
      <c r="R10" s="4" t="s">
        <v>178</v>
      </c>
      <c r="S10" s="7" t="s">
        <v>177</v>
      </c>
      <c r="T10" s="4" t="s">
        <v>179</v>
      </c>
      <c r="U10" s="7" t="s">
        <v>161</v>
      </c>
      <c r="V10" s="4" t="s">
        <v>180</v>
      </c>
      <c r="W10" s="6" t="s">
        <v>514</v>
      </c>
      <c r="X10" s="12">
        <v>44680</v>
      </c>
      <c r="Y10" s="12">
        <f>X10+365*2+1</f>
        <v>45411</v>
      </c>
      <c r="Z10" s="7" t="s">
        <v>173</v>
      </c>
      <c r="AA10" s="6" t="s">
        <v>639</v>
      </c>
      <c r="AB10" s="7" t="s">
        <v>183</v>
      </c>
      <c r="AC10" s="3">
        <v>44839</v>
      </c>
      <c r="AD10" s="3">
        <v>44839</v>
      </c>
      <c r="AE10" s="7" t="s">
        <v>173</v>
      </c>
    </row>
    <row r="11" spans="1:31" ht="45" x14ac:dyDescent="0.25">
      <c r="A11" s="7">
        <v>2022</v>
      </c>
      <c r="B11" s="3">
        <v>44743</v>
      </c>
      <c r="C11" s="3">
        <v>44834</v>
      </c>
      <c r="D11" s="11" t="s">
        <v>188</v>
      </c>
      <c r="E11" s="7" t="s">
        <v>181</v>
      </c>
      <c r="F11" s="8" t="s">
        <v>319</v>
      </c>
      <c r="G11" s="8" t="s">
        <v>320</v>
      </c>
      <c r="H11" s="8" t="s">
        <v>321</v>
      </c>
      <c r="I11" s="7" t="s">
        <v>173</v>
      </c>
      <c r="J11" s="7" t="s">
        <v>83</v>
      </c>
      <c r="K11" s="7" t="s">
        <v>174</v>
      </c>
      <c r="L11" s="7">
        <v>23</v>
      </c>
      <c r="M11" s="7">
        <v>0</v>
      </c>
      <c r="N11" s="7" t="s">
        <v>104</v>
      </c>
      <c r="O11" s="7" t="s">
        <v>175</v>
      </c>
      <c r="P11" s="4" t="s">
        <v>176</v>
      </c>
      <c r="Q11" s="7" t="s">
        <v>177</v>
      </c>
      <c r="R11" s="4" t="s">
        <v>178</v>
      </c>
      <c r="S11" s="7" t="s">
        <v>177</v>
      </c>
      <c r="T11" s="4" t="s">
        <v>179</v>
      </c>
      <c r="U11" s="7" t="s">
        <v>161</v>
      </c>
      <c r="V11" s="4" t="s">
        <v>180</v>
      </c>
      <c r="W11" s="6" t="s">
        <v>515</v>
      </c>
      <c r="X11" s="12">
        <v>44722</v>
      </c>
      <c r="Y11" s="12">
        <f>X11+365*2+1</f>
        <v>45453</v>
      </c>
      <c r="Z11" s="7" t="s">
        <v>173</v>
      </c>
      <c r="AA11" s="6" t="s">
        <v>640</v>
      </c>
      <c r="AB11" s="7" t="s">
        <v>183</v>
      </c>
      <c r="AC11" s="3">
        <v>44839</v>
      </c>
      <c r="AD11" s="3">
        <v>44839</v>
      </c>
      <c r="AE11" s="7" t="s">
        <v>173</v>
      </c>
    </row>
    <row r="12" spans="1:31" ht="45" x14ac:dyDescent="0.25">
      <c r="A12" s="7">
        <v>2022</v>
      </c>
      <c r="B12" s="3">
        <v>44743</v>
      </c>
      <c r="C12" s="3">
        <v>44834</v>
      </c>
      <c r="D12" s="11" t="s">
        <v>189</v>
      </c>
      <c r="E12" s="7" t="s">
        <v>181</v>
      </c>
      <c r="F12" s="8" t="s">
        <v>322</v>
      </c>
      <c r="G12" s="8" t="s">
        <v>323</v>
      </c>
      <c r="H12" s="8" t="s">
        <v>324</v>
      </c>
      <c r="I12" s="7" t="s">
        <v>173</v>
      </c>
      <c r="J12" s="7" t="s">
        <v>83</v>
      </c>
      <c r="K12" s="7" t="s">
        <v>174</v>
      </c>
      <c r="L12" s="7">
        <v>23</v>
      </c>
      <c r="M12" s="7">
        <v>0</v>
      </c>
      <c r="N12" s="7" t="s">
        <v>104</v>
      </c>
      <c r="O12" s="7" t="s">
        <v>175</v>
      </c>
      <c r="P12" s="4" t="s">
        <v>176</v>
      </c>
      <c r="Q12" s="7" t="s">
        <v>177</v>
      </c>
      <c r="R12" s="4" t="s">
        <v>178</v>
      </c>
      <c r="S12" s="7" t="s">
        <v>177</v>
      </c>
      <c r="T12" s="4" t="s">
        <v>179</v>
      </c>
      <c r="U12" s="7" t="s">
        <v>161</v>
      </c>
      <c r="V12" s="4" t="s">
        <v>180</v>
      </c>
      <c r="W12" s="6" t="s">
        <v>516</v>
      </c>
      <c r="X12" s="12">
        <v>44712</v>
      </c>
      <c r="Y12" s="12">
        <f>X12+365</f>
        <v>45077</v>
      </c>
      <c r="Z12" s="7" t="s">
        <v>173</v>
      </c>
      <c r="AA12" s="6" t="s">
        <v>641</v>
      </c>
      <c r="AB12" s="7" t="s">
        <v>183</v>
      </c>
      <c r="AC12" s="3">
        <v>44839</v>
      </c>
      <c r="AD12" s="3">
        <v>44839</v>
      </c>
      <c r="AE12" s="7" t="s">
        <v>173</v>
      </c>
    </row>
    <row r="13" spans="1:31" ht="45" x14ac:dyDescent="0.25">
      <c r="A13" s="7">
        <v>2022</v>
      </c>
      <c r="B13" s="3">
        <v>44743</v>
      </c>
      <c r="C13" s="3">
        <v>44834</v>
      </c>
      <c r="D13" s="11" t="s">
        <v>190</v>
      </c>
      <c r="E13" s="7" t="s">
        <v>181</v>
      </c>
      <c r="F13" s="8" t="s">
        <v>325</v>
      </c>
      <c r="G13" s="8" t="s">
        <v>326</v>
      </c>
      <c r="H13" s="8" t="s">
        <v>327</v>
      </c>
      <c r="I13" s="7" t="s">
        <v>173</v>
      </c>
      <c r="J13" s="7" t="s">
        <v>83</v>
      </c>
      <c r="K13" s="7" t="s">
        <v>174</v>
      </c>
      <c r="L13" s="7">
        <v>23</v>
      </c>
      <c r="M13" s="7">
        <v>0</v>
      </c>
      <c r="N13" s="7" t="s">
        <v>104</v>
      </c>
      <c r="O13" s="7" t="s">
        <v>175</v>
      </c>
      <c r="P13" s="4" t="s">
        <v>176</v>
      </c>
      <c r="Q13" s="7" t="s">
        <v>177</v>
      </c>
      <c r="R13" s="4" t="s">
        <v>178</v>
      </c>
      <c r="S13" s="7" t="s">
        <v>177</v>
      </c>
      <c r="T13" s="4" t="s">
        <v>179</v>
      </c>
      <c r="U13" s="7" t="s">
        <v>161</v>
      </c>
      <c r="V13" s="4" t="s">
        <v>180</v>
      </c>
      <c r="W13" s="6" t="s">
        <v>517</v>
      </c>
      <c r="X13" s="12">
        <v>44705</v>
      </c>
      <c r="Y13" s="12">
        <f>X13+365</f>
        <v>45070</v>
      </c>
      <c r="Z13" s="7" t="s">
        <v>173</v>
      </c>
      <c r="AA13" s="6" t="s">
        <v>642</v>
      </c>
      <c r="AB13" s="7" t="s">
        <v>183</v>
      </c>
      <c r="AC13" s="3">
        <v>44839</v>
      </c>
      <c r="AD13" s="3">
        <v>44839</v>
      </c>
      <c r="AE13" s="7" t="s">
        <v>173</v>
      </c>
    </row>
    <row r="14" spans="1:31" ht="45" x14ac:dyDescent="0.25">
      <c r="A14" s="7">
        <v>2022</v>
      </c>
      <c r="B14" s="3">
        <v>44743</v>
      </c>
      <c r="C14" s="3">
        <v>44834</v>
      </c>
      <c r="D14" s="11" t="s">
        <v>191</v>
      </c>
      <c r="E14" s="7" t="s">
        <v>181</v>
      </c>
      <c r="F14" s="8" t="s">
        <v>328</v>
      </c>
      <c r="G14" s="8" t="s">
        <v>329</v>
      </c>
      <c r="H14" s="8" t="s">
        <v>330</v>
      </c>
      <c r="I14" s="7" t="s">
        <v>173</v>
      </c>
      <c r="J14" s="7" t="s">
        <v>83</v>
      </c>
      <c r="K14" s="7" t="s">
        <v>174</v>
      </c>
      <c r="L14" s="7">
        <v>23</v>
      </c>
      <c r="M14" s="7">
        <v>0</v>
      </c>
      <c r="N14" s="7" t="s">
        <v>104</v>
      </c>
      <c r="O14" s="7" t="s">
        <v>175</v>
      </c>
      <c r="P14" s="4" t="s">
        <v>176</v>
      </c>
      <c r="Q14" s="7" t="s">
        <v>177</v>
      </c>
      <c r="R14" s="4" t="s">
        <v>178</v>
      </c>
      <c r="S14" s="7" t="s">
        <v>177</v>
      </c>
      <c r="T14" s="4" t="s">
        <v>179</v>
      </c>
      <c r="U14" s="7" t="s">
        <v>161</v>
      </c>
      <c r="V14" s="4" t="s">
        <v>180</v>
      </c>
      <c r="W14" s="6" t="s">
        <v>518</v>
      </c>
      <c r="X14" s="12">
        <v>44705</v>
      </c>
      <c r="Y14" s="12">
        <f>X14+365</f>
        <v>45070</v>
      </c>
      <c r="Z14" s="7" t="s">
        <v>173</v>
      </c>
      <c r="AA14" s="6" t="s">
        <v>643</v>
      </c>
      <c r="AB14" s="7" t="s">
        <v>183</v>
      </c>
      <c r="AC14" s="3">
        <v>44839</v>
      </c>
      <c r="AD14" s="3">
        <v>44839</v>
      </c>
      <c r="AE14" s="7" t="s">
        <v>173</v>
      </c>
    </row>
    <row r="15" spans="1:31" ht="45" x14ac:dyDescent="0.25">
      <c r="A15" s="7">
        <v>2022</v>
      </c>
      <c r="B15" s="3">
        <v>44743</v>
      </c>
      <c r="C15" s="3">
        <v>44834</v>
      </c>
      <c r="D15" s="11" t="s">
        <v>192</v>
      </c>
      <c r="E15" s="7" t="s">
        <v>181</v>
      </c>
      <c r="F15" s="8" t="s">
        <v>331</v>
      </c>
      <c r="G15" s="8" t="s">
        <v>332</v>
      </c>
      <c r="H15" s="8" t="s">
        <v>333</v>
      </c>
      <c r="I15" s="7" t="s">
        <v>173</v>
      </c>
      <c r="J15" s="7" t="s">
        <v>83</v>
      </c>
      <c r="K15" s="7" t="s">
        <v>174</v>
      </c>
      <c r="L15" s="7">
        <v>23</v>
      </c>
      <c r="M15" s="7">
        <v>0</v>
      </c>
      <c r="N15" s="7" t="s">
        <v>104</v>
      </c>
      <c r="O15" s="7" t="s">
        <v>175</v>
      </c>
      <c r="P15" s="4" t="s">
        <v>176</v>
      </c>
      <c r="Q15" s="7" t="s">
        <v>177</v>
      </c>
      <c r="R15" s="4" t="s">
        <v>178</v>
      </c>
      <c r="S15" s="7" t="s">
        <v>177</v>
      </c>
      <c r="T15" s="4" t="s">
        <v>179</v>
      </c>
      <c r="U15" s="7" t="s">
        <v>161</v>
      </c>
      <c r="V15" s="4" t="s">
        <v>180</v>
      </c>
      <c r="W15" s="6" t="s">
        <v>519</v>
      </c>
      <c r="X15" s="12">
        <v>44725</v>
      </c>
      <c r="Y15" s="12">
        <f>X15+365</f>
        <v>45090</v>
      </c>
      <c r="Z15" s="7" t="s">
        <v>173</v>
      </c>
      <c r="AA15" s="6" t="s">
        <v>644</v>
      </c>
      <c r="AB15" s="7" t="s">
        <v>183</v>
      </c>
      <c r="AC15" s="3">
        <v>44839</v>
      </c>
      <c r="AD15" s="3">
        <v>44839</v>
      </c>
      <c r="AE15" s="7" t="s">
        <v>173</v>
      </c>
    </row>
    <row r="16" spans="1:31" ht="45" x14ac:dyDescent="0.25">
      <c r="A16" s="7">
        <v>2022</v>
      </c>
      <c r="B16" s="3">
        <v>44743</v>
      </c>
      <c r="C16" s="3">
        <v>44834</v>
      </c>
      <c r="D16" s="11" t="s">
        <v>193</v>
      </c>
      <c r="E16" s="7" t="s">
        <v>181</v>
      </c>
      <c r="F16" s="8" t="s">
        <v>334</v>
      </c>
      <c r="G16" s="8" t="s">
        <v>335</v>
      </c>
      <c r="H16" s="8" t="s">
        <v>336</v>
      </c>
      <c r="I16" s="7" t="s">
        <v>173</v>
      </c>
      <c r="J16" s="7" t="s">
        <v>83</v>
      </c>
      <c r="K16" s="7" t="s">
        <v>174</v>
      </c>
      <c r="L16" s="7">
        <v>23</v>
      </c>
      <c r="M16" s="7">
        <v>0</v>
      </c>
      <c r="N16" s="7" t="s">
        <v>104</v>
      </c>
      <c r="O16" s="7" t="s">
        <v>175</v>
      </c>
      <c r="P16" s="4" t="s">
        <v>176</v>
      </c>
      <c r="Q16" s="7" t="s">
        <v>177</v>
      </c>
      <c r="R16" s="4" t="s">
        <v>178</v>
      </c>
      <c r="S16" s="7" t="s">
        <v>177</v>
      </c>
      <c r="T16" s="4" t="s">
        <v>179</v>
      </c>
      <c r="U16" s="7" t="s">
        <v>161</v>
      </c>
      <c r="V16" s="4" t="s">
        <v>180</v>
      </c>
      <c r="W16" s="6" t="s">
        <v>520</v>
      </c>
      <c r="X16" s="12">
        <v>44722</v>
      </c>
      <c r="Y16" s="12">
        <f>X16+385</f>
        <v>45107</v>
      </c>
      <c r="Z16" s="7" t="s">
        <v>173</v>
      </c>
      <c r="AA16" s="6" t="s">
        <v>645</v>
      </c>
      <c r="AB16" s="7" t="s">
        <v>183</v>
      </c>
      <c r="AC16" s="3">
        <v>44839</v>
      </c>
      <c r="AD16" s="3">
        <v>44839</v>
      </c>
      <c r="AE16" s="7" t="s">
        <v>173</v>
      </c>
    </row>
    <row r="17" spans="1:31" ht="45" x14ac:dyDescent="0.25">
      <c r="A17" s="7">
        <v>2022</v>
      </c>
      <c r="B17" s="3">
        <v>44743</v>
      </c>
      <c r="C17" s="3">
        <v>44834</v>
      </c>
      <c r="D17" s="11" t="s">
        <v>194</v>
      </c>
      <c r="E17" s="7" t="s">
        <v>181</v>
      </c>
      <c r="F17" s="8" t="s">
        <v>337</v>
      </c>
      <c r="G17" s="8" t="s">
        <v>338</v>
      </c>
      <c r="H17" s="8" t="s">
        <v>339</v>
      </c>
      <c r="I17" s="7" t="s">
        <v>173</v>
      </c>
      <c r="J17" s="7" t="s">
        <v>83</v>
      </c>
      <c r="K17" s="7" t="s">
        <v>174</v>
      </c>
      <c r="L17" s="7">
        <v>23</v>
      </c>
      <c r="M17" s="7">
        <v>0</v>
      </c>
      <c r="N17" s="7" t="s">
        <v>104</v>
      </c>
      <c r="O17" s="7" t="s">
        <v>175</v>
      </c>
      <c r="P17" s="4" t="s">
        <v>176</v>
      </c>
      <c r="Q17" s="7" t="s">
        <v>177</v>
      </c>
      <c r="R17" s="4" t="s">
        <v>178</v>
      </c>
      <c r="S17" s="7" t="s">
        <v>177</v>
      </c>
      <c r="T17" s="4" t="s">
        <v>179</v>
      </c>
      <c r="U17" s="7" t="s">
        <v>161</v>
      </c>
      <c r="V17" s="4" t="s">
        <v>180</v>
      </c>
      <c r="W17" s="6" t="s">
        <v>521</v>
      </c>
      <c r="X17" s="12">
        <v>44733</v>
      </c>
      <c r="Y17" s="12">
        <f>X17+731</f>
        <v>45464</v>
      </c>
      <c r="Z17" s="7" t="s">
        <v>173</v>
      </c>
      <c r="AA17" s="6" t="s">
        <v>646</v>
      </c>
      <c r="AB17" s="7" t="s">
        <v>183</v>
      </c>
      <c r="AC17" s="3">
        <v>44839</v>
      </c>
      <c r="AD17" s="3">
        <v>44839</v>
      </c>
      <c r="AE17" s="7" t="s">
        <v>173</v>
      </c>
    </row>
    <row r="18" spans="1:31" ht="45" x14ac:dyDescent="0.25">
      <c r="A18" s="7">
        <v>2022</v>
      </c>
      <c r="B18" s="3">
        <v>44743</v>
      </c>
      <c r="C18" s="3">
        <v>44834</v>
      </c>
      <c r="D18" s="11" t="s">
        <v>195</v>
      </c>
      <c r="E18" s="7" t="s">
        <v>181</v>
      </c>
      <c r="F18" s="8" t="s">
        <v>340</v>
      </c>
      <c r="G18" s="8" t="s">
        <v>341</v>
      </c>
      <c r="H18" s="8" t="s">
        <v>342</v>
      </c>
      <c r="I18" s="7" t="s">
        <v>173</v>
      </c>
      <c r="J18" s="7" t="s">
        <v>83</v>
      </c>
      <c r="K18" s="7" t="s">
        <v>174</v>
      </c>
      <c r="L18" s="7">
        <v>23</v>
      </c>
      <c r="M18" s="7">
        <v>0</v>
      </c>
      <c r="N18" s="7" t="s">
        <v>104</v>
      </c>
      <c r="O18" s="7" t="s">
        <v>175</v>
      </c>
      <c r="P18" s="4" t="s">
        <v>176</v>
      </c>
      <c r="Q18" s="7" t="s">
        <v>177</v>
      </c>
      <c r="R18" s="4" t="s">
        <v>178</v>
      </c>
      <c r="S18" s="7" t="s">
        <v>177</v>
      </c>
      <c r="T18" s="4" t="s">
        <v>179</v>
      </c>
      <c r="U18" s="7" t="s">
        <v>161</v>
      </c>
      <c r="V18" s="4" t="s">
        <v>180</v>
      </c>
      <c r="W18" s="6" t="s">
        <v>522</v>
      </c>
      <c r="X18" s="12">
        <v>44736</v>
      </c>
      <c r="Y18" s="12">
        <f>X18+731</f>
        <v>45467</v>
      </c>
      <c r="Z18" s="7" t="s">
        <v>173</v>
      </c>
      <c r="AA18" s="6" t="s">
        <v>647</v>
      </c>
      <c r="AB18" s="7" t="s">
        <v>183</v>
      </c>
      <c r="AC18" s="3">
        <v>44839</v>
      </c>
      <c r="AD18" s="3">
        <v>44839</v>
      </c>
      <c r="AE18" s="7" t="s">
        <v>173</v>
      </c>
    </row>
    <row r="19" spans="1:31" ht="45" x14ac:dyDescent="0.25">
      <c r="A19" s="7">
        <v>2022</v>
      </c>
      <c r="B19" s="3">
        <v>44743</v>
      </c>
      <c r="C19" s="3">
        <v>44834</v>
      </c>
      <c r="D19" s="11" t="s">
        <v>196</v>
      </c>
      <c r="E19" s="7" t="s">
        <v>181</v>
      </c>
      <c r="F19" s="8" t="s">
        <v>343</v>
      </c>
      <c r="G19" s="8" t="s">
        <v>184</v>
      </c>
      <c r="H19" s="8" t="s">
        <v>184</v>
      </c>
      <c r="I19" s="7" t="s">
        <v>173</v>
      </c>
      <c r="J19" s="7" t="s">
        <v>83</v>
      </c>
      <c r="K19" s="7" t="s">
        <v>174</v>
      </c>
      <c r="L19" s="7">
        <v>23</v>
      </c>
      <c r="M19" s="7">
        <v>0</v>
      </c>
      <c r="N19" s="7" t="s">
        <v>104</v>
      </c>
      <c r="O19" s="7" t="s">
        <v>175</v>
      </c>
      <c r="P19" s="4" t="s">
        <v>176</v>
      </c>
      <c r="Q19" s="7" t="s">
        <v>177</v>
      </c>
      <c r="R19" s="4" t="s">
        <v>178</v>
      </c>
      <c r="S19" s="7" t="s">
        <v>177</v>
      </c>
      <c r="T19" s="4" t="s">
        <v>179</v>
      </c>
      <c r="U19" s="7" t="s">
        <v>161</v>
      </c>
      <c r="V19" s="4" t="s">
        <v>180</v>
      </c>
      <c r="W19" s="6" t="s">
        <v>523</v>
      </c>
      <c r="X19" s="12">
        <v>44736</v>
      </c>
      <c r="Y19" s="12">
        <f>X19+365</f>
        <v>45101</v>
      </c>
      <c r="Z19" s="7" t="s">
        <v>173</v>
      </c>
      <c r="AA19" s="6" t="s">
        <v>648</v>
      </c>
      <c r="AB19" s="7" t="s">
        <v>183</v>
      </c>
      <c r="AC19" s="3">
        <v>44839</v>
      </c>
      <c r="AD19" s="3">
        <v>44839</v>
      </c>
      <c r="AE19" s="7" t="s">
        <v>173</v>
      </c>
    </row>
    <row r="20" spans="1:31" ht="45" x14ac:dyDescent="0.25">
      <c r="A20" s="7">
        <v>2022</v>
      </c>
      <c r="B20" s="3">
        <v>44743</v>
      </c>
      <c r="C20" s="3">
        <v>44834</v>
      </c>
      <c r="D20" s="11" t="s">
        <v>197</v>
      </c>
      <c r="E20" s="7" t="s">
        <v>181</v>
      </c>
      <c r="F20" s="8" t="s">
        <v>344</v>
      </c>
      <c r="G20" s="8" t="s">
        <v>345</v>
      </c>
      <c r="H20" s="8" t="s">
        <v>330</v>
      </c>
      <c r="I20" s="7" t="s">
        <v>173</v>
      </c>
      <c r="J20" s="7" t="s">
        <v>83</v>
      </c>
      <c r="K20" s="7" t="s">
        <v>174</v>
      </c>
      <c r="L20" s="7">
        <v>23</v>
      </c>
      <c r="M20" s="7">
        <v>0</v>
      </c>
      <c r="N20" s="7" t="s">
        <v>104</v>
      </c>
      <c r="O20" s="7" t="s">
        <v>175</v>
      </c>
      <c r="P20" s="4" t="s">
        <v>176</v>
      </c>
      <c r="Q20" s="7" t="s">
        <v>177</v>
      </c>
      <c r="R20" s="4" t="s">
        <v>178</v>
      </c>
      <c r="S20" s="7" t="s">
        <v>177</v>
      </c>
      <c r="T20" s="4" t="s">
        <v>179</v>
      </c>
      <c r="U20" s="7" t="s">
        <v>161</v>
      </c>
      <c r="V20" s="4" t="s">
        <v>180</v>
      </c>
      <c r="W20" s="6" t="s">
        <v>524</v>
      </c>
      <c r="X20" s="12">
        <v>44722</v>
      </c>
      <c r="Y20" s="12">
        <f>X20+365</f>
        <v>45087</v>
      </c>
      <c r="Z20" s="7" t="s">
        <v>173</v>
      </c>
      <c r="AA20" s="6" t="s">
        <v>649</v>
      </c>
      <c r="AB20" s="7" t="s">
        <v>183</v>
      </c>
      <c r="AC20" s="3">
        <v>44839</v>
      </c>
      <c r="AD20" s="3">
        <v>44839</v>
      </c>
      <c r="AE20" s="7" t="s">
        <v>173</v>
      </c>
    </row>
    <row r="21" spans="1:31" ht="45" x14ac:dyDescent="0.25">
      <c r="A21" s="7">
        <v>2022</v>
      </c>
      <c r="B21" s="3">
        <v>44743</v>
      </c>
      <c r="C21" s="3">
        <v>44834</v>
      </c>
      <c r="D21" s="11" t="s">
        <v>198</v>
      </c>
      <c r="E21" s="7" t="s">
        <v>181</v>
      </c>
      <c r="F21" s="8" t="s">
        <v>346</v>
      </c>
      <c r="G21" s="8" t="s">
        <v>347</v>
      </c>
      <c r="H21" s="8" t="s">
        <v>348</v>
      </c>
      <c r="I21" s="7" t="s">
        <v>173</v>
      </c>
      <c r="J21" s="7" t="s">
        <v>83</v>
      </c>
      <c r="K21" s="7" t="s">
        <v>174</v>
      </c>
      <c r="L21" s="7">
        <v>23</v>
      </c>
      <c r="M21" s="7">
        <v>0</v>
      </c>
      <c r="N21" s="7" t="s">
        <v>104</v>
      </c>
      <c r="O21" s="7" t="s">
        <v>175</v>
      </c>
      <c r="P21" s="4" t="s">
        <v>176</v>
      </c>
      <c r="Q21" s="7" t="s">
        <v>177</v>
      </c>
      <c r="R21" s="4" t="s">
        <v>178</v>
      </c>
      <c r="S21" s="7" t="s">
        <v>177</v>
      </c>
      <c r="T21" s="4" t="s">
        <v>179</v>
      </c>
      <c r="U21" s="7" t="s">
        <v>161</v>
      </c>
      <c r="V21" s="4" t="s">
        <v>180</v>
      </c>
      <c r="W21" s="6" t="s">
        <v>525</v>
      </c>
      <c r="X21" s="12">
        <v>44735</v>
      </c>
      <c r="Y21" s="12">
        <f t="shared" ref="Y21" si="1">X21+365</f>
        <v>45100</v>
      </c>
      <c r="Z21" s="7" t="s">
        <v>173</v>
      </c>
      <c r="AA21" s="6" t="s">
        <v>650</v>
      </c>
      <c r="AB21" s="7" t="s">
        <v>183</v>
      </c>
      <c r="AC21" s="3">
        <v>44839</v>
      </c>
      <c r="AD21" s="3">
        <v>44839</v>
      </c>
      <c r="AE21" s="7" t="s">
        <v>173</v>
      </c>
    </row>
    <row r="22" spans="1:31" ht="45" x14ac:dyDescent="0.25">
      <c r="A22" s="7">
        <v>2022</v>
      </c>
      <c r="B22" s="3">
        <v>44743</v>
      </c>
      <c r="C22" s="3">
        <v>44834</v>
      </c>
      <c r="D22" s="11" t="s">
        <v>199</v>
      </c>
      <c r="E22" s="7" t="s">
        <v>181</v>
      </c>
      <c r="F22" s="8" t="s">
        <v>349</v>
      </c>
      <c r="G22" s="8" t="s">
        <v>350</v>
      </c>
      <c r="H22" s="8" t="s">
        <v>351</v>
      </c>
      <c r="I22" s="7" t="s">
        <v>173</v>
      </c>
      <c r="J22" s="7" t="s">
        <v>83</v>
      </c>
      <c r="K22" s="7" t="s">
        <v>174</v>
      </c>
      <c r="L22" s="7">
        <v>23</v>
      </c>
      <c r="M22" s="7">
        <v>0</v>
      </c>
      <c r="N22" s="7" t="s">
        <v>104</v>
      </c>
      <c r="O22" s="7" t="s">
        <v>175</v>
      </c>
      <c r="P22" s="4" t="s">
        <v>176</v>
      </c>
      <c r="Q22" s="7" t="s">
        <v>177</v>
      </c>
      <c r="R22" s="4" t="s">
        <v>178</v>
      </c>
      <c r="S22" s="7" t="s">
        <v>177</v>
      </c>
      <c r="T22" s="4" t="s">
        <v>179</v>
      </c>
      <c r="U22" s="7" t="s">
        <v>161</v>
      </c>
      <c r="V22" s="4" t="s">
        <v>180</v>
      </c>
      <c r="W22" s="6" t="s">
        <v>526</v>
      </c>
      <c r="X22" s="12">
        <v>44733</v>
      </c>
      <c r="Y22" s="12">
        <f>X22+365</f>
        <v>45098</v>
      </c>
      <c r="Z22" s="7" t="s">
        <v>173</v>
      </c>
      <c r="AA22" s="6" t="s">
        <v>651</v>
      </c>
      <c r="AB22" s="7" t="s">
        <v>183</v>
      </c>
      <c r="AC22" s="3">
        <v>44839</v>
      </c>
      <c r="AD22" s="3">
        <v>44839</v>
      </c>
      <c r="AE22" s="7" t="s">
        <v>173</v>
      </c>
    </row>
    <row r="23" spans="1:31" ht="45" x14ac:dyDescent="0.25">
      <c r="A23" s="7">
        <v>2022</v>
      </c>
      <c r="B23" s="3">
        <v>44743</v>
      </c>
      <c r="C23" s="3">
        <v>44834</v>
      </c>
      <c r="D23" s="11" t="s">
        <v>200</v>
      </c>
      <c r="E23" s="7" t="s">
        <v>181</v>
      </c>
      <c r="F23" s="8" t="s">
        <v>349</v>
      </c>
      <c r="G23" s="8" t="s">
        <v>350</v>
      </c>
      <c r="H23" s="8" t="s">
        <v>351</v>
      </c>
      <c r="I23" s="7" t="s">
        <v>173</v>
      </c>
      <c r="J23" s="7" t="s">
        <v>83</v>
      </c>
      <c r="K23" s="7" t="s">
        <v>174</v>
      </c>
      <c r="L23" s="7">
        <v>23</v>
      </c>
      <c r="M23" s="7">
        <v>0</v>
      </c>
      <c r="N23" s="7" t="s">
        <v>104</v>
      </c>
      <c r="O23" s="7" t="s">
        <v>175</v>
      </c>
      <c r="P23" s="4" t="s">
        <v>176</v>
      </c>
      <c r="Q23" s="7" t="s">
        <v>177</v>
      </c>
      <c r="R23" s="4" t="s">
        <v>178</v>
      </c>
      <c r="S23" s="7" t="s">
        <v>177</v>
      </c>
      <c r="T23" s="4" t="s">
        <v>179</v>
      </c>
      <c r="U23" s="7" t="s">
        <v>161</v>
      </c>
      <c r="V23" s="4" t="s">
        <v>180</v>
      </c>
      <c r="W23" s="6" t="s">
        <v>527</v>
      </c>
      <c r="X23" s="12">
        <v>44733</v>
      </c>
      <c r="Y23" s="12">
        <f>X23+365</f>
        <v>45098</v>
      </c>
      <c r="Z23" s="7" t="s">
        <v>173</v>
      </c>
      <c r="AA23" s="6" t="s">
        <v>652</v>
      </c>
      <c r="AB23" s="7" t="s">
        <v>183</v>
      </c>
      <c r="AC23" s="3">
        <v>44839</v>
      </c>
      <c r="AD23" s="3">
        <v>44839</v>
      </c>
      <c r="AE23" s="7" t="s">
        <v>173</v>
      </c>
    </row>
    <row r="24" spans="1:31" ht="45" x14ac:dyDescent="0.25">
      <c r="A24" s="7">
        <v>2022</v>
      </c>
      <c r="B24" s="3">
        <v>44743</v>
      </c>
      <c r="C24" s="3">
        <v>44834</v>
      </c>
      <c r="D24" s="11" t="s">
        <v>201</v>
      </c>
      <c r="E24" s="7" t="s">
        <v>181</v>
      </c>
      <c r="F24" s="8" t="s">
        <v>352</v>
      </c>
      <c r="G24" s="8" t="s">
        <v>353</v>
      </c>
      <c r="H24" s="8" t="s">
        <v>354</v>
      </c>
      <c r="I24" s="7" t="s">
        <v>173</v>
      </c>
      <c r="J24" s="7" t="s">
        <v>83</v>
      </c>
      <c r="K24" s="7" t="s">
        <v>174</v>
      </c>
      <c r="L24" s="7">
        <v>23</v>
      </c>
      <c r="M24" s="7">
        <v>0</v>
      </c>
      <c r="N24" s="7" t="s">
        <v>104</v>
      </c>
      <c r="O24" s="7" t="s">
        <v>175</v>
      </c>
      <c r="P24" s="4" t="s">
        <v>176</v>
      </c>
      <c r="Q24" s="7" t="s">
        <v>177</v>
      </c>
      <c r="R24" s="4" t="s">
        <v>178</v>
      </c>
      <c r="S24" s="7" t="s">
        <v>177</v>
      </c>
      <c r="T24" s="4" t="s">
        <v>179</v>
      </c>
      <c r="U24" s="7" t="s">
        <v>161</v>
      </c>
      <c r="V24" s="4" t="s">
        <v>180</v>
      </c>
      <c r="W24" s="6" t="s">
        <v>528</v>
      </c>
      <c r="X24" s="12">
        <v>44735</v>
      </c>
      <c r="Y24" s="12">
        <f t="shared" ref="Y24" si="2">X24+365</f>
        <v>45100</v>
      </c>
      <c r="Z24" s="7" t="s">
        <v>173</v>
      </c>
      <c r="AA24" s="6" t="s">
        <v>653</v>
      </c>
      <c r="AB24" s="7" t="s">
        <v>183</v>
      </c>
      <c r="AC24" s="3">
        <v>44839</v>
      </c>
      <c r="AD24" s="3">
        <v>44839</v>
      </c>
      <c r="AE24" s="7" t="s">
        <v>173</v>
      </c>
    </row>
    <row r="25" spans="1:31" ht="45" x14ac:dyDescent="0.25">
      <c r="A25" s="7">
        <v>2022</v>
      </c>
      <c r="B25" s="3">
        <v>44743</v>
      </c>
      <c r="C25" s="3">
        <v>44834</v>
      </c>
      <c r="D25" s="11" t="s">
        <v>202</v>
      </c>
      <c r="E25" s="7" t="s">
        <v>181</v>
      </c>
      <c r="F25" s="8" t="s">
        <v>355</v>
      </c>
      <c r="G25" s="8" t="s">
        <v>336</v>
      </c>
      <c r="H25" s="8" t="s">
        <v>356</v>
      </c>
      <c r="I25" s="7" t="s">
        <v>173</v>
      </c>
      <c r="J25" s="7" t="s">
        <v>83</v>
      </c>
      <c r="K25" s="7" t="s">
        <v>174</v>
      </c>
      <c r="L25" s="7">
        <v>23</v>
      </c>
      <c r="M25" s="7">
        <v>0</v>
      </c>
      <c r="N25" s="7" t="s">
        <v>104</v>
      </c>
      <c r="O25" s="7" t="s">
        <v>175</v>
      </c>
      <c r="P25" s="4" t="s">
        <v>176</v>
      </c>
      <c r="Q25" s="7" t="s">
        <v>177</v>
      </c>
      <c r="R25" s="4" t="s">
        <v>178</v>
      </c>
      <c r="S25" s="7" t="s">
        <v>177</v>
      </c>
      <c r="T25" s="4" t="s">
        <v>179</v>
      </c>
      <c r="U25" s="7" t="s">
        <v>161</v>
      </c>
      <c r="V25" s="4" t="s">
        <v>180</v>
      </c>
      <c r="W25" s="6" t="s">
        <v>529</v>
      </c>
      <c r="X25" s="12">
        <v>44740</v>
      </c>
      <c r="Y25" s="12">
        <f>X25+186</f>
        <v>44926</v>
      </c>
      <c r="Z25" s="7" t="s">
        <v>173</v>
      </c>
      <c r="AA25" s="6" t="s">
        <v>654</v>
      </c>
      <c r="AB25" s="7" t="s">
        <v>183</v>
      </c>
      <c r="AC25" s="3">
        <v>44839</v>
      </c>
      <c r="AD25" s="3">
        <v>44839</v>
      </c>
      <c r="AE25" s="7" t="s">
        <v>173</v>
      </c>
    </row>
    <row r="26" spans="1:31" ht="45" x14ac:dyDescent="0.25">
      <c r="A26" s="7">
        <v>2022</v>
      </c>
      <c r="B26" s="3">
        <v>44743</v>
      </c>
      <c r="C26" s="3">
        <v>44834</v>
      </c>
      <c r="D26" s="11" t="s">
        <v>203</v>
      </c>
      <c r="E26" s="7" t="s">
        <v>181</v>
      </c>
      <c r="F26" s="8" t="s">
        <v>357</v>
      </c>
      <c r="G26" s="8" t="s">
        <v>329</v>
      </c>
      <c r="H26" s="8" t="s">
        <v>358</v>
      </c>
      <c r="I26" s="7" t="s">
        <v>173</v>
      </c>
      <c r="J26" s="7" t="s">
        <v>83</v>
      </c>
      <c r="K26" s="7" t="s">
        <v>174</v>
      </c>
      <c r="L26" s="7">
        <v>23</v>
      </c>
      <c r="M26" s="7">
        <v>0</v>
      </c>
      <c r="N26" s="7" t="s">
        <v>104</v>
      </c>
      <c r="O26" s="7" t="s">
        <v>175</v>
      </c>
      <c r="P26" s="4" t="s">
        <v>176</v>
      </c>
      <c r="Q26" s="7" t="s">
        <v>177</v>
      </c>
      <c r="R26" s="4" t="s">
        <v>178</v>
      </c>
      <c r="S26" s="7" t="s">
        <v>177</v>
      </c>
      <c r="T26" s="4" t="s">
        <v>179</v>
      </c>
      <c r="U26" s="7" t="s">
        <v>161</v>
      </c>
      <c r="V26" s="4" t="s">
        <v>180</v>
      </c>
      <c r="W26" s="6" t="s">
        <v>530</v>
      </c>
      <c r="X26" s="12">
        <v>44736</v>
      </c>
      <c r="Y26" s="12">
        <f>X26+365</f>
        <v>45101</v>
      </c>
      <c r="Z26" s="7" t="s">
        <v>173</v>
      </c>
      <c r="AA26" s="6" t="s">
        <v>655</v>
      </c>
      <c r="AB26" s="7" t="s">
        <v>183</v>
      </c>
      <c r="AC26" s="3">
        <v>44839</v>
      </c>
      <c r="AD26" s="3">
        <v>44839</v>
      </c>
      <c r="AE26" s="7" t="s">
        <v>173</v>
      </c>
    </row>
    <row r="27" spans="1:31" ht="45" x14ac:dyDescent="0.25">
      <c r="A27" s="7">
        <v>2022</v>
      </c>
      <c r="B27" s="3">
        <v>44743</v>
      </c>
      <c r="C27" s="3">
        <v>44834</v>
      </c>
      <c r="D27" s="11" t="s">
        <v>204</v>
      </c>
      <c r="E27" s="7" t="s">
        <v>181</v>
      </c>
      <c r="F27" s="8" t="s">
        <v>359</v>
      </c>
      <c r="G27" s="8" t="s">
        <v>330</v>
      </c>
      <c r="H27" s="8" t="s">
        <v>347</v>
      </c>
      <c r="I27" s="7" t="s">
        <v>173</v>
      </c>
      <c r="J27" s="7" t="s">
        <v>83</v>
      </c>
      <c r="K27" s="7" t="s">
        <v>174</v>
      </c>
      <c r="L27" s="7">
        <v>23</v>
      </c>
      <c r="M27" s="7">
        <v>0</v>
      </c>
      <c r="N27" s="7" t="s">
        <v>104</v>
      </c>
      <c r="O27" s="7" t="s">
        <v>175</v>
      </c>
      <c r="P27" s="4" t="s">
        <v>176</v>
      </c>
      <c r="Q27" s="7" t="s">
        <v>177</v>
      </c>
      <c r="R27" s="4" t="s">
        <v>178</v>
      </c>
      <c r="S27" s="7" t="s">
        <v>177</v>
      </c>
      <c r="T27" s="4" t="s">
        <v>179</v>
      </c>
      <c r="U27" s="7" t="s">
        <v>161</v>
      </c>
      <c r="V27" s="4" t="s">
        <v>180</v>
      </c>
      <c r="W27" s="6" t="s">
        <v>531</v>
      </c>
      <c r="X27" s="12">
        <v>44746</v>
      </c>
      <c r="Y27" s="12">
        <f>X27+243</f>
        <v>44989</v>
      </c>
      <c r="Z27" s="7" t="s">
        <v>173</v>
      </c>
      <c r="AA27" s="6" t="s">
        <v>656</v>
      </c>
      <c r="AB27" s="7" t="s">
        <v>183</v>
      </c>
      <c r="AC27" s="3">
        <v>44839</v>
      </c>
      <c r="AD27" s="3">
        <v>44839</v>
      </c>
      <c r="AE27" s="7" t="s">
        <v>173</v>
      </c>
    </row>
    <row r="28" spans="1:31" ht="45" x14ac:dyDescent="0.25">
      <c r="A28" s="7">
        <v>2022</v>
      </c>
      <c r="B28" s="3">
        <v>44743</v>
      </c>
      <c r="C28" s="3">
        <v>44834</v>
      </c>
      <c r="D28" s="11" t="s">
        <v>205</v>
      </c>
      <c r="E28" s="7" t="s">
        <v>181</v>
      </c>
      <c r="F28" s="8" t="s">
        <v>360</v>
      </c>
      <c r="G28" s="8" t="s">
        <v>336</v>
      </c>
      <c r="H28" s="8" t="s">
        <v>361</v>
      </c>
      <c r="I28" s="7" t="s">
        <v>173</v>
      </c>
      <c r="J28" s="7" t="s">
        <v>83</v>
      </c>
      <c r="K28" s="7" t="s">
        <v>174</v>
      </c>
      <c r="L28" s="7">
        <v>23</v>
      </c>
      <c r="M28" s="7">
        <v>0</v>
      </c>
      <c r="N28" s="7" t="s">
        <v>104</v>
      </c>
      <c r="O28" s="7" t="s">
        <v>175</v>
      </c>
      <c r="P28" s="4" t="s">
        <v>176</v>
      </c>
      <c r="Q28" s="7" t="s">
        <v>177</v>
      </c>
      <c r="R28" s="4" t="s">
        <v>178</v>
      </c>
      <c r="S28" s="7" t="s">
        <v>177</v>
      </c>
      <c r="T28" s="4" t="s">
        <v>179</v>
      </c>
      <c r="U28" s="7" t="s">
        <v>161</v>
      </c>
      <c r="V28" s="4" t="s">
        <v>180</v>
      </c>
      <c r="W28" s="6" t="s">
        <v>532</v>
      </c>
      <c r="X28" s="12">
        <v>44742</v>
      </c>
      <c r="Y28" s="12">
        <f>X28+365</f>
        <v>45107</v>
      </c>
      <c r="Z28" s="7" t="s">
        <v>173</v>
      </c>
      <c r="AA28" s="6" t="s">
        <v>657</v>
      </c>
      <c r="AB28" s="7" t="s">
        <v>183</v>
      </c>
      <c r="AC28" s="3">
        <v>44839</v>
      </c>
      <c r="AD28" s="3">
        <v>44839</v>
      </c>
      <c r="AE28" s="7" t="s">
        <v>173</v>
      </c>
    </row>
    <row r="29" spans="1:31" ht="45" x14ac:dyDescent="0.25">
      <c r="A29" s="7">
        <v>2022</v>
      </c>
      <c r="B29" s="3">
        <v>44743</v>
      </c>
      <c r="C29" s="3">
        <v>44834</v>
      </c>
      <c r="D29" s="11" t="s">
        <v>206</v>
      </c>
      <c r="E29" s="7" t="s">
        <v>181</v>
      </c>
      <c r="F29" s="8" t="s">
        <v>362</v>
      </c>
      <c r="G29" s="8" t="s">
        <v>363</v>
      </c>
      <c r="H29" s="8" t="s">
        <v>364</v>
      </c>
      <c r="I29" s="7" t="s">
        <v>173</v>
      </c>
      <c r="J29" s="7" t="s">
        <v>83</v>
      </c>
      <c r="K29" s="7" t="s">
        <v>174</v>
      </c>
      <c r="L29" s="7">
        <v>23</v>
      </c>
      <c r="M29" s="7">
        <v>0</v>
      </c>
      <c r="N29" s="7" t="s">
        <v>104</v>
      </c>
      <c r="O29" s="7" t="s">
        <v>175</v>
      </c>
      <c r="P29" s="4" t="s">
        <v>176</v>
      </c>
      <c r="Q29" s="7" t="s">
        <v>177</v>
      </c>
      <c r="R29" s="4" t="s">
        <v>178</v>
      </c>
      <c r="S29" s="7" t="s">
        <v>177</v>
      </c>
      <c r="T29" s="4" t="s">
        <v>179</v>
      </c>
      <c r="U29" s="7" t="s">
        <v>161</v>
      </c>
      <c r="V29" s="4" t="s">
        <v>180</v>
      </c>
      <c r="W29" s="6" t="s">
        <v>533</v>
      </c>
      <c r="X29" s="12">
        <v>44742</v>
      </c>
      <c r="Y29" s="12">
        <f>X29+731</f>
        <v>45473</v>
      </c>
      <c r="Z29" s="7" t="s">
        <v>173</v>
      </c>
      <c r="AA29" s="6" t="s">
        <v>658</v>
      </c>
      <c r="AB29" s="7" t="s">
        <v>183</v>
      </c>
      <c r="AC29" s="3">
        <v>44839</v>
      </c>
      <c r="AD29" s="3">
        <v>44839</v>
      </c>
      <c r="AE29" s="7" t="s">
        <v>173</v>
      </c>
    </row>
    <row r="30" spans="1:31" ht="45" x14ac:dyDescent="0.25">
      <c r="A30" s="7">
        <v>2022</v>
      </c>
      <c r="B30" s="3">
        <v>44743</v>
      </c>
      <c r="C30" s="3">
        <v>44834</v>
      </c>
      <c r="D30" s="11" t="s">
        <v>207</v>
      </c>
      <c r="E30" s="7" t="s">
        <v>181</v>
      </c>
      <c r="F30" s="8" t="s">
        <v>365</v>
      </c>
      <c r="G30" s="8" t="s">
        <v>326</v>
      </c>
      <c r="H30" s="8" t="s">
        <v>366</v>
      </c>
      <c r="I30" s="7" t="s">
        <v>173</v>
      </c>
      <c r="J30" s="7" t="s">
        <v>83</v>
      </c>
      <c r="K30" s="7" t="s">
        <v>174</v>
      </c>
      <c r="L30" s="7">
        <v>23</v>
      </c>
      <c r="M30" s="7">
        <v>0</v>
      </c>
      <c r="N30" s="7" t="s">
        <v>104</v>
      </c>
      <c r="O30" s="7" t="s">
        <v>175</v>
      </c>
      <c r="P30" s="4" t="s">
        <v>176</v>
      </c>
      <c r="Q30" s="7" t="s">
        <v>177</v>
      </c>
      <c r="R30" s="4" t="s">
        <v>178</v>
      </c>
      <c r="S30" s="7" t="s">
        <v>177</v>
      </c>
      <c r="T30" s="4" t="s">
        <v>179</v>
      </c>
      <c r="U30" s="7" t="s">
        <v>161</v>
      </c>
      <c r="V30" s="4" t="s">
        <v>180</v>
      </c>
      <c r="W30" s="6" t="s">
        <v>534</v>
      </c>
      <c r="X30" s="12">
        <v>44746</v>
      </c>
      <c r="Y30" s="12">
        <f t="shared" ref="Y30" si="3">X30+365</f>
        <v>45111</v>
      </c>
      <c r="Z30" s="7" t="s">
        <v>173</v>
      </c>
      <c r="AA30" s="6" t="s">
        <v>659</v>
      </c>
      <c r="AB30" s="7" t="s">
        <v>183</v>
      </c>
      <c r="AC30" s="3">
        <v>44839</v>
      </c>
      <c r="AD30" s="3">
        <v>44839</v>
      </c>
      <c r="AE30" s="7" t="s">
        <v>173</v>
      </c>
    </row>
    <row r="31" spans="1:31" ht="45" x14ac:dyDescent="0.25">
      <c r="A31" s="7">
        <v>2022</v>
      </c>
      <c r="B31" s="3">
        <v>44743</v>
      </c>
      <c r="C31" s="3">
        <v>44834</v>
      </c>
      <c r="D31" s="11" t="s">
        <v>208</v>
      </c>
      <c r="E31" s="7" t="s">
        <v>181</v>
      </c>
      <c r="F31" s="8" t="s">
        <v>367</v>
      </c>
      <c r="G31" s="8" t="s">
        <v>336</v>
      </c>
      <c r="H31" s="8" t="s">
        <v>368</v>
      </c>
      <c r="I31" s="7" t="s">
        <v>173</v>
      </c>
      <c r="J31" s="7" t="s">
        <v>83</v>
      </c>
      <c r="K31" s="7" t="s">
        <v>174</v>
      </c>
      <c r="L31" s="7">
        <v>23</v>
      </c>
      <c r="M31" s="7">
        <v>0</v>
      </c>
      <c r="N31" s="7" t="s">
        <v>104</v>
      </c>
      <c r="O31" s="7" t="s">
        <v>175</v>
      </c>
      <c r="P31" s="4" t="s">
        <v>176</v>
      </c>
      <c r="Q31" s="7" t="s">
        <v>177</v>
      </c>
      <c r="R31" s="4" t="s">
        <v>178</v>
      </c>
      <c r="S31" s="7" t="s">
        <v>177</v>
      </c>
      <c r="T31" s="4" t="s">
        <v>179</v>
      </c>
      <c r="U31" s="7" t="s">
        <v>161</v>
      </c>
      <c r="V31" s="4" t="s">
        <v>180</v>
      </c>
      <c r="W31" s="6" t="s">
        <v>535</v>
      </c>
      <c r="X31" s="12">
        <v>44746</v>
      </c>
      <c r="Y31" s="12">
        <f>X31+344</f>
        <v>45090</v>
      </c>
      <c r="Z31" s="7" t="s">
        <v>173</v>
      </c>
      <c r="AA31" s="6" t="s">
        <v>660</v>
      </c>
      <c r="AB31" s="7" t="s">
        <v>183</v>
      </c>
      <c r="AC31" s="3">
        <v>44839</v>
      </c>
      <c r="AD31" s="3">
        <v>44839</v>
      </c>
      <c r="AE31" s="7" t="s">
        <v>173</v>
      </c>
    </row>
    <row r="32" spans="1:31" ht="45" x14ac:dyDescent="0.25">
      <c r="A32" s="7">
        <v>2022</v>
      </c>
      <c r="B32" s="3">
        <v>44743</v>
      </c>
      <c r="C32" s="3">
        <v>44834</v>
      </c>
      <c r="D32" s="11" t="s">
        <v>209</v>
      </c>
      <c r="E32" s="7" t="s">
        <v>181</v>
      </c>
      <c r="F32" s="8" t="s">
        <v>369</v>
      </c>
      <c r="G32" s="8" t="s">
        <v>370</v>
      </c>
      <c r="H32" s="8" t="s">
        <v>371</v>
      </c>
      <c r="I32" s="7" t="s">
        <v>173</v>
      </c>
      <c r="J32" s="7" t="s">
        <v>83</v>
      </c>
      <c r="K32" s="7" t="s">
        <v>174</v>
      </c>
      <c r="L32" s="7">
        <v>23</v>
      </c>
      <c r="M32" s="7">
        <v>0</v>
      </c>
      <c r="N32" s="7" t="s">
        <v>104</v>
      </c>
      <c r="O32" s="7" t="s">
        <v>175</v>
      </c>
      <c r="P32" s="4" t="s">
        <v>176</v>
      </c>
      <c r="Q32" s="7" t="s">
        <v>177</v>
      </c>
      <c r="R32" s="4" t="s">
        <v>178</v>
      </c>
      <c r="S32" s="7" t="s">
        <v>177</v>
      </c>
      <c r="T32" s="4" t="s">
        <v>179</v>
      </c>
      <c r="U32" s="7" t="s">
        <v>161</v>
      </c>
      <c r="V32" s="4" t="s">
        <v>180</v>
      </c>
      <c r="W32" s="6" t="s">
        <v>536</v>
      </c>
      <c r="X32" s="12">
        <v>44747</v>
      </c>
      <c r="Y32" s="12">
        <f>X32+365</f>
        <v>45112</v>
      </c>
      <c r="Z32" s="7" t="s">
        <v>173</v>
      </c>
      <c r="AA32" s="6" t="s">
        <v>661</v>
      </c>
      <c r="AB32" s="7" t="s">
        <v>183</v>
      </c>
      <c r="AC32" s="3">
        <v>44839</v>
      </c>
      <c r="AD32" s="3">
        <v>44839</v>
      </c>
      <c r="AE32" s="7" t="s">
        <v>173</v>
      </c>
    </row>
    <row r="33" spans="1:31" ht="45" x14ac:dyDescent="0.25">
      <c r="A33" s="7">
        <v>2022</v>
      </c>
      <c r="B33" s="3">
        <v>44743</v>
      </c>
      <c r="C33" s="3">
        <v>44834</v>
      </c>
      <c r="D33" s="11" t="s">
        <v>210</v>
      </c>
      <c r="E33" s="7" t="s">
        <v>181</v>
      </c>
      <c r="F33" s="8" t="s">
        <v>372</v>
      </c>
      <c r="G33" s="8" t="s">
        <v>373</v>
      </c>
      <c r="H33" s="8" t="s">
        <v>374</v>
      </c>
      <c r="I33" s="7" t="s">
        <v>173</v>
      </c>
      <c r="J33" s="7" t="s">
        <v>83</v>
      </c>
      <c r="K33" s="7" t="s">
        <v>174</v>
      </c>
      <c r="L33" s="7">
        <v>23</v>
      </c>
      <c r="M33" s="7">
        <v>0</v>
      </c>
      <c r="N33" s="7" t="s">
        <v>104</v>
      </c>
      <c r="O33" s="7" t="s">
        <v>175</v>
      </c>
      <c r="P33" s="4" t="s">
        <v>176</v>
      </c>
      <c r="Q33" s="7" t="s">
        <v>177</v>
      </c>
      <c r="R33" s="4" t="s">
        <v>178</v>
      </c>
      <c r="S33" s="7" t="s">
        <v>177</v>
      </c>
      <c r="T33" s="4" t="s">
        <v>179</v>
      </c>
      <c r="U33" s="7" t="s">
        <v>161</v>
      </c>
      <c r="V33" s="4" t="s">
        <v>180</v>
      </c>
      <c r="W33" s="6" t="s">
        <v>537</v>
      </c>
      <c r="X33" s="12">
        <v>44747</v>
      </c>
      <c r="Y33" s="12">
        <f>X33+518</f>
        <v>45265</v>
      </c>
      <c r="Z33" s="7" t="s">
        <v>173</v>
      </c>
      <c r="AA33" s="6" t="s">
        <v>662</v>
      </c>
      <c r="AB33" s="7" t="s">
        <v>183</v>
      </c>
      <c r="AC33" s="3">
        <v>44839</v>
      </c>
      <c r="AD33" s="3">
        <v>44839</v>
      </c>
      <c r="AE33" s="7" t="s">
        <v>173</v>
      </c>
    </row>
    <row r="34" spans="1:31" ht="45" x14ac:dyDescent="0.25">
      <c r="A34" s="7">
        <v>2022</v>
      </c>
      <c r="B34" s="3">
        <v>44743</v>
      </c>
      <c r="C34" s="3">
        <v>44834</v>
      </c>
      <c r="D34" s="11" t="s">
        <v>211</v>
      </c>
      <c r="E34" s="7" t="s">
        <v>181</v>
      </c>
      <c r="F34" s="8" t="s">
        <v>375</v>
      </c>
      <c r="G34" s="8" t="s">
        <v>330</v>
      </c>
      <c r="H34" s="8" t="s">
        <v>376</v>
      </c>
      <c r="I34" s="7" t="s">
        <v>173</v>
      </c>
      <c r="J34" s="7" t="s">
        <v>83</v>
      </c>
      <c r="K34" s="7" t="s">
        <v>174</v>
      </c>
      <c r="L34" s="7">
        <v>23</v>
      </c>
      <c r="M34" s="7">
        <v>0</v>
      </c>
      <c r="N34" s="7" t="s">
        <v>104</v>
      </c>
      <c r="O34" s="7" t="s">
        <v>175</v>
      </c>
      <c r="P34" s="4" t="s">
        <v>176</v>
      </c>
      <c r="Q34" s="7" t="s">
        <v>177</v>
      </c>
      <c r="R34" s="4" t="s">
        <v>178</v>
      </c>
      <c r="S34" s="7" t="s">
        <v>177</v>
      </c>
      <c r="T34" s="4" t="s">
        <v>179</v>
      </c>
      <c r="U34" s="7" t="s">
        <v>161</v>
      </c>
      <c r="V34" s="4" t="s">
        <v>180</v>
      </c>
      <c r="W34" s="6" t="s">
        <v>538</v>
      </c>
      <c r="X34" s="12">
        <v>44747</v>
      </c>
      <c r="Y34" s="12">
        <f t="shared" ref="Y34:Y53" si="4">X34+365</f>
        <v>45112</v>
      </c>
      <c r="Z34" s="7" t="s">
        <v>173</v>
      </c>
      <c r="AA34" s="6" t="s">
        <v>663</v>
      </c>
      <c r="AB34" s="7" t="s">
        <v>183</v>
      </c>
      <c r="AC34" s="3">
        <v>44839</v>
      </c>
      <c r="AD34" s="3">
        <v>44839</v>
      </c>
      <c r="AE34" s="7" t="s">
        <v>173</v>
      </c>
    </row>
    <row r="35" spans="1:31" ht="45" x14ac:dyDescent="0.25">
      <c r="A35" s="7">
        <v>2022</v>
      </c>
      <c r="B35" s="3">
        <v>44743</v>
      </c>
      <c r="C35" s="3">
        <v>44834</v>
      </c>
      <c r="D35" s="11" t="s">
        <v>212</v>
      </c>
      <c r="E35" s="7" t="s">
        <v>181</v>
      </c>
      <c r="F35" s="8" t="s">
        <v>377</v>
      </c>
      <c r="G35" s="8" t="s">
        <v>378</v>
      </c>
      <c r="H35" s="8" t="s">
        <v>379</v>
      </c>
      <c r="I35" s="7" t="s">
        <v>173</v>
      </c>
      <c r="J35" s="7" t="s">
        <v>83</v>
      </c>
      <c r="K35" s="7" t="s">
        <v>174</v>
      </c>
      <c r="L35" s="7">
        <v>23</v>
      </c>
      <c r="M35" s="7">
        <v>0</v>
      </c>
      <c r="N35" s="7" t="s">
        <v>104</v>
      </c>
      <c r="O35" s="7" t="s">
        <v>175</v>
      </c>
      <c r="P35" s="4" t="s">
        <v>176</v>
      </c>
      <c r="Q35" s="7" t="s">
        <v>177</v>
      </c>
      <c r="R35" s="4" t="s">
        <v>178</v>
      </c>
      <c r="S35" s="7" t="s">
        <v>177</v>
      </c>
      <c r="T35" s="4" t="s">
        <v>179</v>
      </c>
      <c r="U35" s="7" t="s">
        <v>161</v>
      </c>
      <c r="V35" s="4" t="s">
        <v>180</v>
      </c>
      <c r="W35" s="6" t="s">
        <v>539</v>
      </c>
      <c r="X35" s="12">
        <v>44746</v>
      </c>
      <c r="Y35" s="12">
        <f>X35+365</f>
        <v>45111</v>
      </c>
      <c r="Z35" s="7" t="s">
        <v>173</v>
      </c>
      <c r="AA35" s="6" t="s">
        <v>664</v>
      </c>
      <c r="AB35" s="7" t="s">
        <v>183</v>
      </c>
      <c r="AC35" s="3">
        <v>44839</v>
      </c>
      <c r="AD35" s="3">
        <v>44839</v>
      </c>
      <c r="AE35" s="7" t="s">
        <v>173</v>
      </c>
    </row>
    <row r="36" spans="1:31" ht="60" customHeight="1" x14ac:dyDescent="0.25">
      <c r="A36" s="7">
        <v>2022</v>
      </c>
      <c r="B36" s="3">
        <v>44743</v>
      </c>
      <c r="C36" s="3">
        <v>44834</v>
      </c>
      <c r="D36" s="11" t="s">
        <v>213</v>
      </c>
      <c r="E36" s="7" t="s">
        <v>181</v>
      </c>
      <c r="F36" s="8" t="s">
        <v>380</v>
      </c>
      <c r="G36" s="8" t="s">
        <v>361</v>
      </c>
      <c r="H36" s="8" t="s">
        <v>347</v>
      </c>
      <c r="I36" s="7"/>
      <c r="J36" s="7"/>
      <c r="K36" s="7"/>
      <c r="L36" s="7"/>
      <c r="M36" s="7"/>
      <c r="N36" s="7"/>
      <c r="O36" s="7"/>
      <c r="P36" s="4"/>
      <c r="Q36" s="7"/>
      <c r="R36" s="4"/>
      <c r="S36" s="7"/>
      <c r="T36" s="4"/>
      <c r="U36" s="7"/>
      <c r="V36" s="4"/>
      <c r="W36" s="6" t="s">
        <v>540</v>
      </c>
      <c r="X36" s="12">
        <v>44749</v>
      </c>
      <c r="Y36" s="12">
        <f>X36+365</f>
        <v>45114</v>
      </c>
      <c r="Z36" s="7" t="s">
        <v>173</v>
      </c>
      <c r="AA36" s="6" t="s">
        <v>665</v>
      </c>
      <c r="AB36" s="7" t="s">
        <v>183</v>
      </c>
      <c r="AC36" s="3">
        <v>44839</v>
      </c>
      <c r="AD36" s="3">
        <v>44839</v>
      </c>
      <c r="AE36" s="7" t="s">
        <v>173</v>
      </c>
    </row>
    <row r="37" spans="1:31" ht="60" customHeight="1" x14ac:dyDescent="0.25">
      <c r="A37" s="7">
        <v>2022</v>
      </c>
      <c r="B37" s="3">
        <v>44743</v>
      </c>
      <c r="C37" s="3">
        <v>44834</v>
      </c>
      <c r="D37" s="11" t="s">
        <v>214</v>
      </c>
      <c r="E37" s="7" t="s">
        <v>181</v>
      </c>
      <c r="F37" s="8" t="s">
        <v>381</v>
      </c>
      <c r="G37" s="8" t="s">
        <v>382</v>
      </c>
      <c r="H37" s="8" t="s">
        <v>383</v>
      </c>
      <c r="I37" s="7"/>
      <c r="J37" s="7"/>
      <c r="K37" s="7"/>
      <c r="L37" s="7"/>
      <c r="M37" s="7"/>
      <c r="N37" s="7"/>
      <c r="O37" s="7"/>
      <c r="P37" s="4"/>
      <c r="Q37" s="7"/>
      <c r="R37" s="4"/>
      <c r="S37" s="7"/>
      <c r="T37" s="4"/>
      <c r="U37" s="7"/>
      <c r="V37" s="4"/>
      <c r="W37" s="6" t="s">
        <v>541</v>
      </c>
      <c r="X37" s="12">
        <v>44749</v>
      </c>
      <c r="Y37" s="12">
        <f>X37+365</f>
        <v>45114</v>
      </c>
      <c r="Z37" s="7" t="s">
        <v>173</v>
      </c>
      <c r="AA37" s="6" t="s">
        <v>666</v>
      </c>
      <c r="AB37" s="7" t="s">
        <v>183</v>
      </c>
      <c r="AC37" s="3">
        <v>44839</v>
      </c>
      <c r="AD37" s="3">
        <v>44839</v>
      </c>
      <c r="AE37" s="7" t="s">
        <v>173</v>
      </c>
    </row>
    <row r="38" spans="1:31" ht="60" customHeight="1" x14ac:dyDescent="0.25">
      <c r="A38" s="7">
        <v>2022</v>
      </c>
      <c r="B38" s="3">
        <v>44743</v>
      </c>
      <c r="C38" s="3">
        <v>44834</v>
      </c>
      <c r="D38" s="11" t="s">
        <v>215</v>
      </c>
      <c r="E38" s="7" t="s">
        <v>181</v>
      </c>
      <c r="F38" s="8" t="s">
        <v>384</v>
      </c>
      <c r="G38" s="8" t="s">
        <v>385</v>
      </c>
      <c r="H38" s="8" t="s">
        <v>386</v>
      </c>
      <c r="I38" s="7"/>
      <c r="J38" s="7"/>
      <c r="K38" s="7"/>
      <c r="L38" s="7"/>
      <c r="M38" s="7"/>
      <c r="N38" s="7"/>
      <c r="O38" s="7"/>
      <c r="P38" s="4"/>
      <c r="Q38" s="7"/>
      <c r="R38" s="4"/>
      <c r="S38" s="7"/>
      <c r="T38" s="4"/>
      <c r="U38" s="7"/>
      <c r="V38" s="4"/>
      <c r="W38" s="6" t="s">
        <v>542</v>
      </c>
      <c r="X38" s="12">
        <v>44749</v>
      </c>
      <c r="Y38" s="12">
        <f>X38+365*2+1</f>
        <v>45480</v>
      </c>
      <c r="Z38" s="7" t="s">
        <v>173</v>
      </c>
      <c r="AA38" s="6" t="s">
        <v>667</v>
      </c>
      <c r="AB38" s="7" t="s">
        <v>183</v>
      </c>
      <c r="AC38" s="3">
        <v>44839</v>
      </c>
      <c r="AD38" s="3">
        <v>44839</v>
      </c>
      <c r="AE38" s="7" t="s">
        <v>173</v>
      </c>
    </row>
    <row r="39" spans="1:31" ht="60" customHeight="1" x14ac:dyDescent="0.25">
      <c r="A39" s="7">
        <v>2022</v>
      </c>
      <c r="B39" s="3">
        <v>44743</v>
      </c>
      <c r="C39" s="3">
        <v>44834</v>
      </c>
      <c r="D39" s="11" t="s">
        <v>216</v>
      </c>
      <c r="E39" s="7" t="s">
        <v>181</v>
      </c>
      <c r="F39" s="8" t="s">
        <v>387</v>
      </c>
      <c r="G39" s="8" t="s">
        <v>388</v>
      </c>
      <c r="H39" s="8" t="s">
        <v>336</v>
      </c>
      <c r="I39" s="7"/>
      <c r="J39" s="7"/>
      <c r="K39" s="7"/>
      <c r="L39" s="7"/>
      <c r="M39" s="7"/>
      <c r="N39" s="7"/>
      <c r="O39" s="7"/>
      <c r="P39" s="4"/>
      <c r="Q39" s="7"/>
      <c r="R39" s="4"/>
      <c r="S39" s="7"/>
      <c r="T39" s="4"/>
      <c r="U39" s="7"/>
      <c r="V39" s="4"/>
      <c r="W39" s="6" t="s">
        <v>543</v>
      </c>
      <c r="X39" s="12">
        <v>44741</v>
      </c>
      <c r="Y39" s="12">
        <f>X39+357*2+1</f>
        <v>45456</v>
      </c>
      <c r="Z39" s="7" t="s">
        <v>173</v>
      </c>
      <c r="AA39" s="6" t="s">
        <v>668</v>
      </c>
      <c r="AB39" s="7" t="s">
        <v>183</v>
      </c>
      <c r="AC39" s="3">
        <v>44839</v>
      </c>
      <c r="AD39" s="3">
        <v>44839</v>
      </c>
      <c r="AE39" s="7" t="s">
        <v>173</v>
      </c>
    </row>
    <row r="40" spans="1:31" ht="60" customHeight="1" x14ac:dyDescent="0.25">
      <c r="A40" s="7">
        <v>2022</v>
      </c>
      <c r="B40" s="3">
        <v>44743</v>
      </c>
      <c r="C40" s="3">
        <v>44834</v>
      </c>
      <c r="D40" s="11" t="s">
        <v>217</v>
      </c>
      <c r="E40" s="7" t="s">
        <v>181</v>
      </c>
      <c r="F40" s="8" t="s">
        <v>389</v>
      </c>
      <c r="G40" s="8" t="s">
        <v>390</v>
      </c>
      <c r="H40" s="8" t="s">
        <v>391</v>
      </c>
      <c r="I40" s="7"/>
      <c r="J40" s="7"/>
      <c r="K40" s="7"/>
      <c r="L40" s="7"/>
      <c r="M40" s="7"/>
      <c r="N40" s="7"/>
      <c r="O40" s="7"/>
      <c r="P40" s="4"/>
      <c r="Q40" s="7"/>
      <c r="R40" s="4"/>
      <c r="S40" s="7"/>
      <c r="T40" s="4"/>
      <c r="U40" s="7"/>
      <c r="V40" s="4"/>
      <c r="W40" s="6" t="s">
        <v>544</v>
      </c>
      <c r="X40" s="12">
        <v>44753</v>
      </c>
      <c r="Y40" s="12">
        <f>X40+365</f>
        <v>45118</v>
      </c>
      <c r="Z40" s="7" t="s">
        <v>173</v>
      </c>
      <c r="AA40" s="6" t="s">
        <v>669</v>
      </c>
      <c r="AB40" s="7" t="s">
        <v>183</v>
      </c>
      <c r="AC40" s="3">
        <v>44839</v>
      </c>
      <c r="AD40" s="3">
        <v>44839</v>
      </c>
      <c r="AE40" s="7" t="s">
        <v>173</v>
      </c>
    </row>
    <row r="41" spans="1:31" ht="60" customHeight="1" x14ac:dyDescent="0.25">
      <c r="A41" s="7">
        <v>2022</v>
      </c>
      <c r="B41" s="3">
        <v>44743</v>
      </c>
      <c r="C41" s="3">
        <v>44834</v>
      </c>
      <c r="D41" s="11" t="s">
        <v>218</v>
      </c>
      <c r="E41" s="7" t="s">
        <v>181</v>
      </c>
      <c r="F41" s="8" t="s">
        <v>346</v>
      </c>
      <c r="G41" s="8" t="s">
        <v>347</v>
      </c>
      <c r="H41" s="8" t="s">
        <v>348</v>
      </c>
      <c r="I41" s="7"/>
      <c r="J41" s="7"/>
      <c r="K41" s="7"/>
      <c r="L41" s="7"/>
      <c r="M41" s="7"/>
      <c r="N41" s="7"/>
      <c r="O41" s="7"/>
      <c r="P41" s="4"/>
      <c r="Q41" s="7"/>
      <c r="R41" s="4"/>
      <c r="S41" s="7"/>
      <c r="T41" s="4"/>
      <c r="U41" s="7"/>
      <c r="V41" s="4"/>
      <c r="W41" s="6" t="s">
        <v>545</v>
      </c>
      <c r="X41" s="12">
        <v>44680</v>
      </c>
      <c r="Y41" s="12">
        <f t="shared" si="4"/>
        <v>45045</v>
      </c>
      <c r="Z41" s="7" t="s">
        <v>173</v>
      </c>
      <c r="AA41" s="13" t="s">
        <v>670</v>
      </c>
      <c r="AB41" s="7" t="s">
        <v>183</v>
      </c>
      <c r="AC41" s="3">
        <v>44839</v>
      </c>
      <c r="AD41" s="3">
        <v>44839</v>
      </c>
      <c r="AE41" s="7" t="s">
        <v>173</v>
      </c>
    </row>
    <row r="42" spans="1:31" ht="60" customHeight="1" x14ac:dyDescent="0.25">
      <c r="A42" s="7">
        <v>2022</v>
      </c>
      <c r="B42" s="3">
        <v>44743</v>
      </c>
      <c r="C42" s="3">
        <v>44834</v>
      </c>
      <c r="D42" s="11" t="s">
        <v>219</v>
      </c>
      <c r="E42" s="7" t="s">
        <v>181</v>
      </c>
      <c r="F42" s="8" t="s">
        <v>392</v>
      </c>
      <c r="G42" s="8" t="s">
        <v>184</v>
      </c>
      <c r="H42" s="8" t="s">
        <v>184</v>
      </c>
      <c r="I42" s="7"/>
      <c r="J42" s="7"/>
      <c r="K42" s="7"/>
      <c r="L42" s="7"/>
      <c r="M42" s="7"/>
      <c r="N42" s="7"/>
      <c r="O42" s="7"/>
      <c r="P42" s="4"/>
      <c r="Q42" s="7"/>
      <c r="R42" s="4"/>
      <c r="S42" s="7"/>
      <c r="T42" s="4"/>
      <c r="U42" s="7"/>
      <c r="V42" s="4"/>
      <c r="W42" s="6" t="s">
        <v>546</v>
      </c>
      <c r="X42" s="12">
        <v>44753</v>
      </c>
      <c r="Y42" s="12">
        <f>X42+365</f>
        <v>45118</v>
      </c>
      <c r="Z42" s="7" t="s">
        <v>173</v>
      </c>
      <c r="AA42" s="6" t="s">
        <v>671</v>
      </c>
      <c r="AB42" s="7" t="s">
        <v>183</v>
      </c>
      <c r="AC42" s="3">
        <v>44839</v>
      </c>
      <c r="AD42" s="3">
        <v>44839</v>
      </c>
      <c r="AE42" s="7" t="s">
        <v>173</v>
      </c>
    </row>
    <row r="43" spans="1:31" ht="60" customHeight="1" x14ac:dyDescent="0.25">
      <c r="A43" s="7">
        <v>2022</v>
      </c>
      <c r="B43" s="3">
        <v>44743</v>
      </c>
      <c r="C43" s="3">
        <v>44834</v>
      </c>
      <c r="D43" s="11" t="s">
        <v>220</v>
      </c>
      <c r="E43" s="7" t="s">
        <v>181</v>
      </c>
      <c r="F43" s="8" t="s">
        <v>393</v>
      </c>
      <c r="G43" s="8" t="s">
        <v>336</v>
      </c>
      <c r="H43" s="8" t="s">
        <v>394</v>
      </c>
      <c r="I43" s="7"/>
      <c r="J43" s="7"/>
      <c r="K43" s="7"/>
      <c r="L43" s="7"/>
      <c r="M43" s="7"/>
      <c r="N43" s="7"/>
      <c r="O43" s="7"/>
      <c r="P43" s="4"/>
      <c r="Q43" s="7"/>
      <c r="R43" s="4"/>
      <c r="S43" s="7"/>
      <c r="T43" s="4"/>
      <c r="U43" s="7"/>
      <c r="V43" s="4"/>
      <c r="W43" s="6" t="s">
        <v>547</v>
      </c>
      <c r="X43" s="12">
        <v>44753</v>
      </c>
      <c r="Y43" s="12">
        <f>X43+365</f>
        <v>45118</v>
      </c>
      <c r="Z43" s="7" t="s">
        <v>173</v>
      </c>
      <c r="AA43" s="6" t="s">
        <v>672</v>
      </c>
      <c r="AB43" s="7" t="s">
        <v>183</v>
      </c>
      <c r="AC43" s="3">
        <v>44839</v>
      </c>
      <c r="AD43" s="3">
        <v>44839</v>
      </c>
      <c r="AE43" s="7" t="s">
        <v>173</v>
      </c>
    </row>
    <row r="44" spans="1:31" ht="60" customHeight="1" x14ac:dyDescent="0.25">
      <c r="A44" s="7">
        <v>2022</v>
      </c>
      <c r="B44" s="3">
        <v>44743</v>
      </c>
      <c r="C44" s="3">
        <v>44834</v>
      </c>
      <c r="D44" s="11" t="s">
        <v>221</v>
      </c>
      <c r="E44" s="7" t="s">
        <v>181</v>
      </c>
      <c r="F44" s="8" t="s">
        <v>395</v>
      </c>
      <c r="G44" s="8" t="s">
        <v>376</v>
      </c>
      <c r="H44" s="8" t="s">
        <v>361</v>
      </c>
      <c r="I44" s="7"/>
      <c r="J44" s="7"/>
      <c r="K44" s="7"/>
      <c r="L44" s="7"/>
      <c r="M44" s="7"/>
      <c r="N44" s="7"/>
      <c r="O44" s="7"/>
      <c r="P44" s="4"/>
      <c r="Q44" s="7"/>
      <c r="R44" s="4"/>
      <c r="S44" s="7"/>
      <c r="T44" s="4"/>
      <c r="U44" s="7"/>
      <c r="V44" s="4"/>
      <c r="W44" s="6" t="s">
        <v>548</v>
      </c>
      <c r="X44" s="12">
        <v>44754</v>
      </c>
      <c r="Y44" s="12">
        <f t="shared" ref="Y44" si="5">X44+365</f>
        <v>45119</v>
      </c>
      <c r="Z44" s="7" t="s">
        <v>173</v>
      </c>
      <c r="AA44" s="6" t="s">
        <v>182</v>
      </c>
      <c r="AB44" s="7" t="s">
        <v>183</v>
      </c>
      <c r="AC44" s="3">
        <v>44839</v>
      </c>
      <c r="AD44" s="3">
        <v>44839</v>
      </c>
      <c r="AE44" s="7" t="s">
        <v>173</v>
      </c>
    </row>
    <row r="45" spans="1:31" ht="60" customHeight="1" x14ac:dyDescent="0.25">
      <c r="A45" s="7">
        <v>2022</v>
      </c>
      <c r="B45" s="3">
        <v>44743</v>
      </c>
      <c r="C45" s="3">
        <v>44834</v>
      </c>
      <c r="D45" s="11" t="s">
        <v>222</v>
      </c>
      <c r="E45" s="7" t="s">
        <v>181</v>
      </c>
      <c r="F45" s="8" t="s">
        <v>396</v>
      </c>
      <c r="G45" s="8" t="s">
        <v>347</v>
      </c>
      <c r="H45" s="8" t="s">
        <v>356</v>
      </c>
      <c r="I45" s="7"/>
      <c r="J45" s="7"/>
      <c r="K45" s="7"/>
      <c r="L45" s="7"/>
      <c r="M45" s="7"/>
      <c r="N45" s="7"/>
      <c r="O45" s="7"/>
      <c r="P45" s="4"/>
      <c r="Q45" s="7"/>
      <c r="R45" s="4"/>
      <c r="S45" s="7"/>
      <c r="T45" s="4"/>
      <c r="U45" s="7"/>
      <c r="V45" s="4"/>
      <c r="W45" s="6" t="s">
        <v>549</v>
      </c>
      <c r="X45" s="12">
        <v>44754</v>
      </c>
      <c r="Y45" s="12">
        <f>X45+365</f>
        <v>45119</v>
      </c>
      <c r="Z45" s="7" t="s">
        <v>173</v>
      </c>
      <c r="AA45" s="6" t="s">
        <v>673</v>
      </c>
      <c r="AB45" s="7" t="s">
        <v>183</v>
      </c>
      <c r="AC45" s="3">
        <v>44839</v>
      </c>
      <c r="AD45" s="3">
        <v>44839</v>
      </c>
      <c r="AE45" s="7" t="s">
        <v>173</v>
      </c>
    </row>
    <row r="46" spans="1:31" ht="60" customHeight="1" x14ac:dyDescent="0.25">
      <c r="A46" s="7">
        <v>2022</v>
      </c>
      <c r="B46" s="3">
        <v>44743</v>
      </c>
      <c r="C46" s="3">
        <v>44834</v>
      </c>
      <c r="D46" s="11" t="s">
        <v>223</v>
      </c>
      <c r="E46" s="7" t="s">
        <v>181</v>
      </c>
      <c r="F46" s="8" t="s">
        <v>397</v>
      </c>
      <c r="G46" s="8" t="s">
        <v>398</v>
      </c>
      <c r="H46" s="8" t="s">
        <v>399</v>
      </c>
      <c r="I46" s="7"/>
      <c r="J46" s="7"/>
      <c r="K46" s="7"/>
      <c r="L46" s="7"/>
      <c r="M46" s="7"/>
      <c r="N46" s="7"/>
      <c r="O46" s="7"/>
      <c r="P46" s="4"/>
      <c r="Q46" s="7"/>
      <c r="R46" s="4"/>
      <c r="S46" s="7"/>
      <c r="T46" s="4"/>
      <c r="U46" s="7"/>
      <c r="V46" s="4"/>
      <c r="W46" s="6" t="s">
        <v>550</v>
      </c>
      <c r="X46" s="12">
        <v>44754</v>
      </c>
      <c r="Y46" s="12">
        <f t="shared" si="4"/>
        <v>45119</v>
      </c>
      <c r="Z46" s="7" t="s">
        <v>173</v>
      </c>
      <c r="AA46" s="6" t="s">
        <v>674</v>
      </c>
      <c r="AB46" s="7" t="s">
        <v>183</v>
      </c>
      <c r="AC46" s="3">
        <v>44839</v>
      </c>
      <c r="AD46" s="3">
        <v>44839</v>
      </c>
      <c r="AE46" s="7" t="s">
        <v>173</v>
      </c>
    </row>
    <row r="47" spans="1:31" ht="60" customHeight="1" x14ac:dyDescent="0.25">
      <c r="A47" s="7">
        <v>2022</v>
      </c>
      <c r="B47" s="3">
        <v>44743</v>
      </c>
      <c r="C47" s="3">
        <v>44834</v>
      </c>
      <c r="D47" s="11" t="s">
        <v>224</v>
      </c>
      <c r="E47" s="7" t="s">
        <v>181</v>
      </c>
      <c r="F47" s="8" t="s">
        <v>397</v>
      </c>
      <c r="G47" s="8" t="s">
        <v>398</v>
      </c>
      <c r="H47" s="8" t="s">
        <v>399</v>
      </c>
      <c r="I47" s="7"/>
      <c r="J47" s="7"/>
      <c r="K47" s="7"/>
      <c r="L47" s="7"/>
      <c r="M47" s="7"/>
      <c r="N47" s="7"/>
      <c r="O47" s="7"/>
      <c r="P47" s="4"/>
      <c r="Q47" s="7"/>
      <c r="R47" s="4"/>
      <c r="S47" s="7"/>
      <c r="T47" s="4"/>
      <c r="U47" s="7"/>
      <c r="V47" s="4"/>
      <c r="W47" s="6" t="s">
        <v>551</v>
      </c>
      <c r="X47" s="12">
        <v>44754</v>
      </c>
      <c r="Y47" s="12">
        <f t="shared" si="4"/>
        <v>45119</v>
      </c>
      <c r="Z47" s="7" t="s">
        <v>173</v>
      </c>
      <c r="AA47" s="6" t="s">
        <v>675</v>
      </c>
      <c r="AB47" s="7" t="s">
        <v>183</v>
      </c>
      <c r="AC47" s="3">
        <v>44839</v>
      </c>
      <c r="AD47" s="3">
        <v>44839</v>
      </c>
      <c r="AE47" s="7" t="s">
        <v>173</v>
      </c>
    </row>
    <row r="48" spans="1:31" ht="60" customHeight="1" x14ac:dyDescent="0.25">
      <c r="A48" s="7">
        <v>2022</v>
      </c>
      <c r="B48" s="3">
        <v>44743</v>
      </c>
      <c r="C48" s="3">
        <v>44834</v>
      </c>
      <c r="D48" s="11" t="s">
        <v>225</v>
      </c>
      <c r="E48" s="7" t="s">
        <v>181</v>
      </c>
      <c r="F48" s="8" t="s">
        <v>397</v>
      </c>
      <c r="G48" s="8" t="s">
        <v>398</v>
      </c>
      <c r="H48" s="8" t="s">
        <v>399</v>
      </c>
      <c r="I48" s="7"/>
      <c r="J48" s="7"/>
      <c r="K48" s="7"/>
      <c r="L48" s="7"/>
      <c r="M48" s="7"/>
      <c r="N48" s="7"/>
      <c r="O48" s="7"/>
      <c r="P48" s="4"/>
      <c r="Q48" s="7"/>
      <c r="R48" s="4"/>
      <c r="S48" s="7"/>
      <c r="T48" s="4"/>
      <c r="U48" s="7"/>
      <c r="V48" s="4"/>
      <c r="W48" s="6" t="s">
        <v>552</v>
      </c>
      <c r="X48" s="12">
        <v>44754</v>
      </c>
      <c r="Y48" s="12">
        <f t="shared" si="4"/>
        <v>45119</v>
      </c>
      <c r="Z48" s="7" t="s">
        <v>173</v>
      </c>
      <c r="AA48" s="6" t="s">
        <v>676</v>
      </c>
      <c r="AB48" s="7" t="s">
        <v>183</v>
      </c>
      <c r="AC48" s="3">
        <v>44839</v>
      </c>
      <c r="AD48" s="3">
        <v>44839</v>
      </c>
      <c r="AE48" s="7" t="s">
        <v>173</v>
      </c>
    </row>
    <row r="49" spans="1:31" ht="60" customHeight="1" x14ac:dyDescent="0.25">
      <c r="A49" s="7">
        <v>2022</v>
      </c>
      <c r="B49" s="3">
        <v>44743</v>
      </c>
      <c r="C49" s="3">
        <v>44834</v>
      </c>
      <c r="D49" s="11" t="s">
        <v>226</v>
      </c>
      <c r="E49" s="7" t="s">
        <v>181</v>
      </c>
      <c r="F49" s="8" t="s">
        <v>397</v>
      </c>
      <c r="G49" s="8" t="s">
        <v>398</v>
      </c>
      <c r="H49" s="8" t="s">
        <v>399</v>
      </c>
      <c r="I49" s="7"/>
      <c r="J49" s="7"/>
      <c r="K49" s="7"/>
      <c r="L49" s="7"/>
      <c r="M49" s="7"/>
      <c r="N49" s="7"/>
      <c r="O49" s="7"/>
      <c r="P49" s="4"/>
      <c r="Q49" s="7"/>
      <c r="R49" s="4"/>
      <c r="S49" s="7"/>
      <c r="T49" s="4"/>
      <c r="U49" s="7"/>
      <c r="V49" s="4"/>
      <c r="W49" s="6" t="s">
        <v>553</v>
      </c>
      <c r="X49" s="12">
        <v>44754</v>
      </c>
      <c r="Y49" s="12">
        <f t="shared" si="4"/>
        <v>45119</v>
      </c>
      <c r="Z49" s="7" t="s">
        <v>173</v>
      </c>
      <c r="AA49" s="6" t="s">
        <v>677</v>
      </c>
      <c r="AB49" s="7" t="s">
        <v>183</v>
      </c>
      <c r="AC49" s="3">
        <v>44839</v>
      </c>
      <c r="AD49" s="3">
        <v>44839</v>
      </c>
      <c r="AE49" s="7" t="s">
        <v>173</v>
      </c>
    </row>
    <row r="50" spans="1:31" ht="60" customHeight="1" x14ac:dyDescent="0.25">
      <c r="A50" s="7">
        <v>2022</v>
      </c>
      <c r="B50" s="3">
        <v>44743</v>
      </c>
      <c r="C50" s="3">
        <v>44834</v>
      </c>
      <c r="D50" s="11" t="s">
        <v>227</v>
      </c>
      <c r="E50" s="7" t="s">
        <v>181</v>
      </c>
      <c r="F50" s="8" t="s">
        <v>397</v>
      </c>
      <c r="G50" s="8" t="s">
        <v>398</v>
      </c>
      <c r="H50" s="8" t="s">
        <v>399</v>
      </c>
      <c r="I50" s="7"/>
      <c r="J50" s="7"/>
      <c r="K50" s="7"/>
      <c r="L50" s="7"/>
      <c r="M50" s="7"/>
      <c r="N50" s="7"/>
      <c r="O50" s="7"/>
      <c r="P50" s="4"/>
      <c r="Q50" s="7"/>
      <c r="R50" s="4"/>
      <c r="S50" s="7"/>
      <c r="T50" s="4"/>
      <c r="U50" s="7"/>
      <c r="V50" s="4"/>
      <c r="W50" s="6" t="s">
        <v>554</v>
      </c>
      <c r="X50" s="12">
        <v>44754</v>
      </c>
      <c r="Y50" s="12">
        <f t="shared" si="4"/>
        <v>45119</v>
      </c>
      <c r="Z50" s="7" t="s">
        <v>173</v>
      </c>
      <c r="AA50" s="6" t="s">
        <v>678</v>
      </c>
      <c r="AB50" s="7" t="s">
        <v>183</v>
      </c>
      <c r="AC50" s="3">
        <v>44839</v>
      </c>
      <c r="AD50" s="3">
        <v>44839</v>
      </c>
      <c r="AE50" s="7" t="s">
        <v>173</v>
      </c>
    </row>
    <row r="51" spans="1:31" ht="60" customHeight="1" x14ac:dyDescent="0.25">
      <c r="A51" s="7">
        <v>2022</v>
      </c>
      <c r="B51" s="3">
        <v>44743</v>
      </c>
      <c r="C51" s="3">
        <v>44834</v>
      </c>
      <c r="D51" s="11" t="s">
        <v>228</v>
      </c>
      <c r="E51" s="7" t="s">
        <v>181</v>
      </c>
      <c r="F51" s="8" t="s">
        <v>397</v>
      </c>
      <c r="G51" s="8" t="s">
        <v>398</v>
      </c>
      <c r="H51" s="8" t="s">
        <v>399</v>
      </c>
      <c r="I51" s="7"/>
      <c r="J51" s="7"/>
      <c r="K51" s="7"/>
      <c r="L51" s="7"/>
      <c r="M51" s="7"/>
      <c r="N51" s="7"/>
      <c r="O51" s="7"/>
      <c r="P51" s="4"/>
      <c r="Q51" s="7"/>
      <c r="R51" s="4"/>
      <c r="S51" s="7"/>
      <c r="T51" s="4"/>
      <c r="U51" s="7"/>
      <c r="V51" s="4"/>
      <c r="W51" s="6" t="s">
        <v>555</v>
      </c>
      <c r="X51" s="12">
        <v>44754</v>
      </c>
      <c r="Y51" s="12">
        <f t="shared" si="4"/>
        <v>45119</v>
      </c>
      <c r="Z51" s="7" t="s">
        <v>173</v>
      </c>
      <c r="AA51" s="6" t="s">
        <v>679</v>
      </c>
      <c r="AB51" s="7" t="s">
        <v>183</v>
      </c>
      <c r="AC51" s="3">
        <v>44839</v>
      </c>
      <c r="AD51" s="3">
        <v>44839</v>
      </c>
      <c r="AE51" s="7" t="s">
        <v>173</v>
      </c>
    </row>
    <row r="52" spans="1:31" ht="60" customHeight="1" x14ac:dyDescent="0.25">
      <c r="A52" s="7">
        <v>2022</v>
      </c>
      <c r="B52" s="3">
        <v>44743</v>
      </c>
      <c r="C52" s="3">
        <v>44834</v>
      </c>
      <c r="D52" s="11" t="s">
        <v>229</v>
      </c>
      <c r="E52" s="7" t="s">
        <v>181</v>
      </c>
      <c r="F52" s="8" t="s">
        <v>397</v>
      </c>
      <c r="G52" s="8" t="s">
        <v>398</v>
      </c>
      <c r="H52" s="8" t="s">
        <v>399</v>
      </c>
      <c r="I52" s="7"/>
      <c r="J52" s="7"/>
      <c r="K52" s="7"/>
      <c r="L52" s="7"/>
      <c r="M52" s="7"/>
      <c r="N52" s="7"/>
      <c r="O52" s="7"/>
      <c r="P52" s="4"/>
      <c r="Q52" s="7"/>
      <c r="R52" s="4"/>
      <c r="S52" s="7"/>
      <c r="T52" s="4"/>
      <c r="U52" s="7"/>
      <c r="V52" s="4"/>
      <c r="W52" s="6" t="s">
        <v>556</v>
      </c>
      <c r="X52" s="12">
        <v>44754</v>
      </c>
      <c r="Y52" s="12">
        <f t="shared" si="4"/>
        <v>45119</v>
      </c>
      <c r="Z52" s="7" t="s">
        <v>173</v>
      </c>
      <c r="AA52" s="6" t="s">
        <v>680</v>
      </c>
      <c r="AB52" s="7" t="s">
        <v>183</v>
      </c>
      <c r="AC52" s="3">
        <v>44839</v>
      </c>
      <c r="AD52" s="3">
        <v>44839</v>
      </c>
      <c r="AE52" s="7" t="s">
        <v>173</v>
      </c>
    </row>
    <row r="53" spans="1:31" ht="60" customHeight="1" x14ac:dyDescent="0.25">
      <c r="A53" s="7">
        <v>2022</v>
      </c>
      <c r="B53" s="3">
        <v>44743</v>
      </c>
      <c r="C53" s="3">
        <v>44834</v>
      </c>
      <c r="D53" s="11" t="s">
        <v>230</v>
      </c>
      <c r="E53" s="7" t="s">
        <v>181</v>
      </c>
      <c r="F53" s="8" t="s">
        <v>397</v>
      </c>
      <c r="G53" s="8" t="s">
        <v>398</v>
      </c>
      <c r="H53" s="8" t="s">
        <v>399</v>
      </c>
      <c r="I53" s="7"/>
      <c r="J53" s="7"/>
      <c r="K53" s="7"/>
      <c r="L53" s="7"/>
      <c r="M53" s="7"/>
      <c r="N53" s="7"/>
      <c r="O53" s="7"/>
      <c r="P53" s="4"/>
      <c r="Q53" s="7"/>
      <c r="R53" s="4"/>
      <c r="S53" s="7"/>
      <c r="T53" s="4"/>
      <c r="U53" s="7"/>
      <c r="V53" s="4"/>
      <c r="W53" s="6" t="s">
        <v>557</v>
      </c>
      <c r="X53" s="12">
        <v>44754</v>
      </c>
      <c r="Y53" s="12">
        <f t="shared" si="4"/>
        <v>45119</v>
      </c>
      <c r="Z53" s="7" t="s">
        <v>173</v>
      </c>
      <c r="AA53" s="6" t="s">
        <v>681</v>
      </c>
      <c r="AB53" s="7" t="s">
        <v>183</v>
      </c>
      <c r="AC53" s="3">
        <v>44839</v>
      </c>
      <c r="AD53" s="3">
        <v>44839</v>
      </c>
      <c r="AE53" s="7" t="s">
        <v>173</v>
      </c>
    </row>
    <row r="54" spans="1:31" ht="60" customHeight="1" x14ac:dyDescent="0.25">
      <c r="A54" s="7">
        <v>2022</v>
      </c>
      <c r="B54" s="3">
        <v>44743</v>
      </c>
      <c r="C54" s="3">
        <v>44834</v>
      </c>
      <c r="D54" s="11" t="s">
        <v>231</v>
      </c>
      <c r="E54" s="7" t="s">
        <v>181</v>
      </c>
      <c r="F54" s="8" t="s">
        <v>400</v>
      </c>
      <c r="G54" s="8" t="s">
        <v>399</v>
      </c>
      <c r="H54" s="8" t="s">
        <v>401</v>
      </c>
      <c r="I54" s="7"/>
      <c r="J54" s="7"/>
      <c r="K54" s="7"/>
      <c r="L54" s="7"/>
      <c r="M54" s="7"/>
      <c r="N54" s="7"/>
      <c r="O54" s="7"/>
      <c r="P54" s="4"/>
      <c r="Q54" s="7"/>
      <c r="R54" s="4"/>
      <c r="S54" s="7"/>
      <c r="T54" s="4"/>
      <c r="U54" s="7"/>
      <c r="V54" s="4"/>
      <c r="W54" s="6" t="s">
        <v>558</v>
      </c>
      <c r="X54" s="12">
        <v>44742</v>
      </c>
      <c r="Y54" s="12">
        <f>X54+365</f>
        <v>45107</v>
      </c>
      <c r="Z54" s="7" t="s">
        <v>173</v>
      </c>
      <c r="AA54" s="6" t="s">
        <v>682</v>
      </c>
      <c r="AB54" s="7" t="s">
        <v>183</v>
      </c>
      <c r="AC54" s="3">
        <v>44839</v>
      </c>
      <c r="AD54" s="3">
        <v>44839</v>
      </c>
      <c r="AE54" s="7" t="s">
        <v>173</v>
      </c>
    </row>
    <row r="55" spans="1:31" ht="60" customHeight="1" x14ac:dyDescent="0.25">
      <c r="A55" s="7">
        <v>2022</v>
      </c>
      <c r="B55" s="3">
        <v>44743</v>
      </c>
      <c r="C55" s="3">
        <v>44834</v>
      </c>
      <c r="D55" s="11" t="s">
        <v>232</v>
      </c>
      <c r="E55" s="7" t="s">
        <v>181</v>
      </c>
      <c r="F55" s="8" t="s">
        <v>402</v>
      </c>
      <c r="G55" s="8" t="s">
        <v>403</v>
      </c>
      <c r="H55" s="8" t="s">
        <v>404</v>
      </c>
      <c r="I55" s="7"/>
      <c r="J55" s="7"/>
      <c r="K55" s="7"/>
      <c r="L55" s="7"/>
      <c r="M55" s="7"/>
      <c r="N55" s="7"/>
      <c r="O55" s="7"/>
      <c r="P55" s="4"/>
      <c r="Q55" s="7"/>
      <c r="R55" s="4"/>
      <c r="S55" s="7"/>
      <c r="T55" s="4"/>
      <c r="U55" s="7"/>
      <c r="V55" s="4"/>
      <c r="W55" s="6" t="s">
        <v>559</v>
      </c>
      <c r="X55" s="12">
        <v>44754</v>
      </c>
      <c r="Y55" s="12">
        <f>X55+365</f>
        <v>45119</v>
      </c>
      <c r="Z55" s="7" t="s">
        <v>173</v>
      </c>
      <c r="AA55" s="6" t="s">
        <v>683</v>
      </c>
      <c r="AB55" s="7" t="s">
        <v>183</v>
      </c>
      <c r="AC55" s="3">
        <v>44839</v>
      </c>
      <c r="AD55" s="3">
        <v>44839</v>
      </c>
      <c r="AE55" s="7" t="s">
        <v>173</v>
      </c>
    </row>
    <row r="56" spans="1:31" ht="60" customHeight="1" x14ac:dyDescent="0.25">
      <c r="A56" s="7">
        <v>2022</v>
      </c>
      <c r="B56" s="3">
        <v>44743</v>
      </c>
      <c r="C56" s="3">
        <v>44834</v>
      </c>
      <c r="D56" s="11" t="s">
        <v>233</v>
      </c>
      <c r="E56" s="7" t="s">
        <v>181</v>
      </c>
      <c r="F56" s="8" t="s">
        <v>405</v>
      </c>
      <c r="G56" s="8" t="s">
        <v>406</v>
      </c>
      <c r="H56" s="8" t="s">
        <v>407</v>
      </c>
      <c r="I56" s="7"/>
      <c r="J56" s="7"/>
      <c r="K56" s="7"/>
      <c r="L56" s="7"/>
      <c r="M56" s="7"/>
      <c r="N56" s="7"/>
      <c r="O56" s="7"/>
      <c r="P56" s="4"/>
      <c r="Q56" s="7"/>
      <c r="R56" s="4"/>
      <c r="S56" s="7"/>
      <c r="T56" s="4"/>
      <c r="U56" s="7"/>
      <c r="V56" s="4"/>
      <c r="W56" s="6" t="s">
        <v>560</v>
      </c>
      <c r="X56" s="12">
        <v>44755</v>
      </c>
      <c r="Y56" s="12">
        <f>X56+365</f>
        <v>45120</v>
      </c>
      <c r="Z56" s="7" t="s">
        <v>173</v>
      </c>
      <c r="AA56" s="6" t="s">
        <v>684</v>
      </c>
      <c r="AB56" s="7" t="s">
        <v>183</v>
      </c>
      <c r="AC56" s="3">
        <v>44839</v>
      </c>
      <c r="AD56" s="3">
        <v>44839</v>
      </c>
      <c r="AE56" s="7" t="s">
        <v>173</v>
      </c>
    </row>
    <row r="57" spans="1:31" ht="60" customHeight="1" x14ac:dyDescent="0.25">
      <c r="A57" s="7">
        <v>2022</v>
      </c>
      <c r="B57" s="3">
        <v>44743</v>
      </c>
      <c r="C57" s="3">
        <v>44834</v>
      </c>
      <c r="D57" s="11" t="s">
        <v>234</v>
      </c>
      <c r="E57" s="7" t="s">
        <v>181</v>
      </c>
      <c r="F57" s="8" t="s">
        <v>408</v>
      </c>
      <c r="G57" s="8" t="s">
        <v>409</v>
      </c>
      <c r="H57" s="8" t="s">
        <v>330</v>
      </c>
      <c r="I57" s="7"/>
      <c r="J57" s="7"/>
      <c r="K57" s="7"/>
      <c r="L57" s="7"/>
      <c r="M57" s="7"/>
      <c r="N57" s="7"/>
      <c r="O57" s="7"/>
      <c r="P57" s="4"/>
      <c r="Q57" s="7"/>
      <c r="R57" s="4"/>
      <c r="S57" s="7"/>
      <c r="T57" s="4"/>
      <c r="U57" s="7"/>
      <c r="V57" s="4"/>
      <c r="W57" s="6" t="s">
        <v>561</v>
      </c>
      <c r="X57" s="12">
        <v>44755</v>
      </c>
      <c r="Y57" s="12">
        <f>X57+365</f>
        <v>45120</v>
      </c>
      <c r="Z57" s="7" t="s">
        <v>173</v>
      </c>
      <c r="AA57" s="6" t="s">
        <v>685</v>
      </c>
      <c r="AB57" s="7" t="s">
        <v>183</v>
      </c>
      <c r="AC57" s="3">
        <v>44839</v>
      </c>
      <c r="AD57" s="3">
        <v>44839</v>
      </c>
      <c r="AE57" s="7" t="s">
        <v>173</v>
      </c>
    </row>
    <row r="58" spans="1:31" ht="60" customHeight="1" x14ac:dyDescent="0.25">
      <c r="A58" s="7">
        <v>2022</v>
      </c>
      <c r="B58" s="3">
        <v>44743</v>
      </c>
      <c r="C58" s="3">
        <v>44834</v>
      </c>
      <c r="D58" s="11" t="s">
        <v>235</v>
      </c>
      <c r="E58" s="7" t="s">
        <v>181</v>
      </c>
      <c r="F58" s="8" t="s">
        <v>410</v>
      </c>
      <c r="G58" s="8" t="s">
        <v>330</v>
      </c>
      <c r="H58" s="8" t="s">
        <v>347</v>
      </c>
      <c r="I58" s="7"/>
      <c r="J58" s="7"/>
      <c r="K58" s="7"/>
      <c r="L58" s="7"/>
      <c r="M58" s="7"/>
      <c r="N58" s="7"/>
      <c r="O58" s="7"/>
      <c r="P58" s="4"/>
      <c r="Q58" s="7"/>
      <c r="R58" s="4"/>
      <c r="S58" s="7"/>
      <c r="T58" s="4"/>
      <c r="U58" s="7"/>
      <c r="V58" s="4"/>
      <c r="W58" s="6" t="s">
        <v>562</v>
      </c>
      <c r="X58" s="12">
        <v>44755</v>
      </c>
      <c r="Y58" s="12">
        <f>X58+365</f>
        <v>45120</v>
      </c>
      <c r="Z58" s="7" t="s">
        <v>173</v>
      </c>
      <c r="AA58" s="6" t="s">
        <v>686</v>
      </c>
      <c r="AB58" s="7" t="s">
        <v>183</v>
      </c>
      <c r="AC58" s="3">
        <v>44839</v>
      </c>
      <c r="AD58" s="3">
        <v>44839</v>
      </c>
      <c r="AE58" s="7" t="s">
        <v>173</v>
      </c>
    </row>
    <row r="59" spans="1:31" ht="60" customHeight="1" x14ac:dyDescent="0.25">
      <c r="A59" s="7">
        <v>2022</v>
      </c>
      <c r="B59" s="3">
        <v>44743</v>
      </c>
      <c r="C59" s="3">
        <v>44834</v>
      </c>
      <c r="D59" s="11" t="s">
        <v>236</v>
      </c>
      <c r="E59" s="7" t="s">
        <v>181</v>
      </c>
      <c r="F59" s="8" t="s">
        <v>411</v>
      </c>
      <c r="G59" s="8" t="s">
        <v>412</v>
      </c>
      <c r="H59" s="8" t="s">
        <v>326</v>
      </c>
      <c r="I59" s="7"/>
      <c r="J59" s="7"/>
      <c r="K59" s="7"/>
      <c r="L59" s="7"/>
      <c r="M59" s="7"/>
      <c r="N59" s="7"/>
      <c r="O59" s="7"/>
      <c r="P59" s="4"/>
      <c r="Q59" s="7"/>
      <c r="R59" s="4"/>
      <c r="S59" s="7"/>
      <c r="T59" s="4"/>
      <c r="U59" s="7"/>
      <c r="V59" s="4"/>
      <c r="W59" s="6" t="s">
        <v>563</v>
      </c>
      <c r="X59" s="12">
        <v>44756</v>
      </c>
      <c r="Y59" s="12">
        <f>X59+170</f>
        <v>44926</v>
      </c>
      <c r="Z59" s="7" t="s">
        <v>173</v>
      </c>
      <c r="AA59" s="6" t="s">
        <v>687</v>
      </c>
      <c r="AB59" s="7" t="s">
        <v>183</v>
      </c>
      <c r="AC59" s="3">
        <v>44839</v>
      </c>
      <c r="AD59" s="3">
        <v>44839</v>
      </c>
      <c r="AE59" s="7" t="s">
        <v>173</v>
      </c>
    </row>
    <row r="60" spans="1:31" ht="60" customHeight="1" x14ac:dyDescent="0.25">
      <c r="A60" s="7">
        <v>2022</v>
      </c>
      <c r="B60" s="3">
        <v>44743</v>
      </c>
      <c r="C60" s="3">
        <v>44834</v>
      </c>
      <c r="D60" s="11" t="s">
        <v>237</v>
      </c>
      <c r="E60" s="7" t="s">
        <v>181</v>
      </c>
      <c r="F60" s="8" t="s">
        <v>413</v>
      </c>
      <c r="G60" s="8" t="s">
        <v>347</v>
      </c>
      <c r="H60" s="8" t="s">
        <v>326</v>
      </c>
      <c r="I60" s="7"/>
      <c r="J60" s="7"/>
      <c r="K60" s="7"/>
      <c r="L60" s="7"/>
      <c r="M60" s="7"/>
      <c r="N60" s="7"/>
      <c r="O60" s="7"/>
      <c r="P60" s="4"/>
      <c r="Q60" s="7"/>
      <c r="R60" s="4"/>
      <c r="S60" s="7"/>
      <c r="T60" s="4"/>
      <c r="U60" s="7"/>
      <c r="V60" s="4"/>
      <c r="W60" s="6" t="s">
        <v>564</v>
      </c>
      <c r="X60" s="12">
        <v>44757</v>
      </c>
      <c r="Y60" s="12">
        <f>X60+365</f>
        <v>45122</v>
      </c>
      <c r="Z60" s="7" t="s">
        <v>173</v>
      </c>
      <c r="AA60" s="6" t="s">
        <v>688</v>
      </c>
      <c r="AB60" s="7" t="s">
        <v>183</v>
      </c>
      <c r="AC60" s="3">
        <v>44839</v>
      </c>
      <c r="AD60" s="3">
        <v>44839</v>
      </c>
      <c r="AE60" s="7" t="s">
        <v>173</v>
      </c>
    </row>
    <row r="61" spans="1:31" ht="60" customHeight="1" x14ac:dyDescent="0.25">
      <c r="A61" s="7">
        <v>2022</v>
      </c>
      <c r="B61" s="3">
        <v>44743</v>
      </c>
      <c r="C61" s="3">
        <v>44834</v>
      </c>
      <c r="D61" s="11" t="s">
        <v>238</v>
      </c>
      <c r="E61" s="7" t="s">
        <v>181</v>
      </c>
      <c r="F61" s="8" t="s">
        <v>414</v>
      </c>
      <c r="G61" s="8" t="s">
        <v>329</v>
      </c>
      <c r="H61" s="8" t="s">
        <v>326</v>
      </c>
      <c r="I61" s="7"/>
      <c r="J61" s="7"/>
      <c r="K61" s="7"/>
      <c r="L61" s="7"/>
      <c r="M61" s="7"/>
      <c r="N61" s="7"/>
      <c r="O61" s="7"/>
      <c r="P61" s="4"/>
      <c r="Q61" s="7"/>
      <c r="R61" s="4"/>
      <c r="S61" s="7"/>
      <c r="T61" s="4"/>
      <c r="U61" s="7"/>
      <c r="V61" s="4"/>
      <c r="W61" s="6" t="s">
        <v>565</v>
      </c>
      <c r="X61" s="12">
        <v>44747</v>
      </c>
      <c r="Y61" s="12">
        <f t="shared" ref="Y61" si="6">X61+365</f>
        <v>45112</v>
      </c>
      <c r="Z61" s="7" t="s">
        <v>173</v>
      </c>
      <c r="AA61" s="6" t="s">
        <v>689</v>
      </c>
      <c r="AB61" s="7" t="s">
        <v>183</v>
      </c>
      <c r="AC61" s="3">
        <v>44839</v>
      </c>
      <c r="AD61" s="3">
        <v>44839</v>
      </c>
      <c r="AE61" s="7" t="s">
        <v>173</v>
      </c>
    </row>
    <row r="62" spans="1:31" ht="60" customHeight="1" x14ac:dyDescent="0.25">
      <c r="A62" s="7">
        <v>2022</v>
      </c>
      <c r="B62" s="3">
        <v>44743</v>
      </c>
      <c r="C62" s="3">
        <v>44834</v>
      </c>
      <c r="D62" s="11" t="s">
        <v>239</v>
      </c>
      <c r="E62" s="7" t="s">
        <v>181</v>
      </c>
      <c r="F62" s="8" t="s">
        <v>415</v>
      </c>
      <c r="G62" s="8" t="s">
        <v>315</v>
      </c>
      <c r="H62" s="8" t="s">
        <v>399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6" t="s">
        <v>566</v>
      </c>
      <c r="X62" s="12">
        <v>44760</v>
      </c>
      <c r="Y62" s="12">
        <f>X62+365</f>
        <v>45125</v>
      </c>
      <c r="Z62" s="9" t="s">
        <v>173</v>
      </c>
      <c r="AA62" s="6" t="s">
        <v>690</v>
      </c>
      <c r="AB62" s="7" t="s">
        <v>183</v>
      </c>
      <c r="AC62" s="3">
        <v>44839</v>
      </c>
      <c r="AD62" s="3">
        <v>44839</v>
      </c>
      <c r="AE62" s="7" t="s">
        <v>173</v>
      </c>
    </row>
    <row r="63" spans="1:31" ht="60" customHeight="1" x14ac:dyDescent="0.25">
      <c r="A63" s="7">
        <v>2022</v>
      </c>
      <c r="B63" s="3">
        <v>44743</v>
      </c>
      <c r="C63" s="3">
        <v>44834</v>
      </c>
      <c r="D63" s="11" t="s">
        <v>240</v>
      </c>
      <c r="E63" s="7" t="s">
        <v>181</v>
      </c>
      <c r="F63" s="8" t="s">
        <v>416</v>
      </c>
      <c r="G63" s="8" t="s">
        <v>184</v>
      </c>
      <c r="H63" s="8" t="s">
        <v>184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6" t="s">
        <v>567</v>
      </c>
      <c r="X63" s="12">
        <v>44757</v>
      </c>
      <c r="Y63" s="12">
        <f>X63+365</f>
        <v>45122</v>
      </c>
      <c r="Z63" s="9" t="s">
        <v>173</v>
      </c>
      <c r="AA63" s="6" t="s">
        <v>691</v>
      </c>
      <c r="AB63" s="7" t="s">
        <v>183</v>
      </c>
      <c r="AC63" s="3">
        <v>44839</v>
      </c>
      <c r="AD63" s="3">
        <v>44839</v>
      </c>
      <c r="AE63" s="7" t="s">
        <v>173</v>
      </c>
    </row>
    <row r="64" spans="1:31" ht="60" customHeight="1" x14ac:dyDescent="0.25">
      <c r="A64" s="7">
        <v>2022</v>
      </c>
      <c r="B64" s="3">
        <v>44743</v>
      </c>
      <c r="C64" s="3">
        <v>44834</v>
      </c>
      <c r="D64" s="11" t="s">
        <v>241</v>
      </c>
      <c r="E64" s="7" t="s">
        <v>181</v>
      </c>
      <c r="F64" s="8" t="s">
        <v>416</v>
      </c>
      <c r="G64" s="8" t="s">
        <v>184</v>
      </c>
      <c r="H64" s="8" t="s">
        <v>184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6" t="s">
        <v>568</v>
      </c>
      <c r="X64" s="12">
        <v>44757</v>
      </c>
      <c r="Y64" s="12">
        <f>X64+365</f>
        <v>45122</v>
      </c>
      <c r="Z64" s="9" t="s">
        <v>173</v>
      </c>
      <c r="AA64" s="6" t="s">
        <v>692</v>
      </c>
      <c r="AB64" s="7" t="s">
        <v>183</v>
      </c>
      <c r="AC64" s="3">
        <v>44839</v>
      </c>
      <c r="AD64" s="3">
        <v>44839</v>
      </c>
      <c r="AE64" s="7" t="s">
        <v>173</v>
      </c>
    </row>
    <row r="65" spans="1:31" ht="60" customHeight="1" x14ac:dyDescent="0.25">
      <c r="A65" s="7">
        <v>2022</v>
      </c>
      <c r="B65" s="3">
        <v>44743</v>
      </c>
      <c r="C65" s="3">
        <v>44834</v>
      </c>
      <c r="D65" s="11" t="s">
        <v>242</v>
      </c>
      <c r="E65" s="7" t="s">
        <v>181</v>
      </c>
      <c r="F65" s="8" t="s">
        <v>416</v>
      </c>
      <c r="G65" s="8" t="s">
        <v>184</v>
      </c>
      <c r="H65" s="8" t="s">
        <v>184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6" t="s">
        <v>569</v>
      </c>
      <c r="X65" s="12">
        <v>44757</v>
      </c>
      <c r="Y65" s="12">
        <f>X65+365*3+1</f>
        <v>45853</v>
      </c>
      <c r="Z65" s="9" t="s">
        <v>173</v>
      </c>
      <c r="AA65" s="6" t="s">
        <v>693</v>
      </c>
      <c r="AB65" s="7" t="s">
        <v>183</v>
      </c>
      <c r="AC65" s="3">
        <v>44839</v>
      </c>
      <c r="AD65" s="3">
        <v>44839</v>
      </c>
      <c r="AE65" s="7" t="s">
        <v>173</v>
      </c>
    </row>
    <row r="66" spans="1:31" ht="60" customHeight="1" x14ac:dyDescent="0.25">
      <c r="A66" s="7">
        <v>2022</v>
      </c>
      <c r="B66" s="3">
        <v>44743</v>
      </c>
      <c r="C66" s="3">
        <v>44834</v>
      </c>
      <c r="D66" s="11" t="s">
        <v>243</v>
      </c>
      <c r="E66" s="7" t="s">
        <v>181</v>
      </c>
      <c r="F66" s="8" t="s">
        <v>416</v>
      </c>
      <c r="G66" s="8" t="s">
        <v>184</v>
      </c>
      <c r="H66" s="8" t="s">
        <v>184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6" t="s">
        <v>570</v>
      </c>
      <c r="X66" s="12">
        <v>44757</v>
      </c>
      <c r="Y66" s="12">
        <f>X66+365*3+1</f>
        <v>45853</v>
      </c>
      <c r="Z66" s="9" t="s">
        <v>173</v>
      </c>
      <c r="AA66" s="6" t="s">
        <v>694</v>
      </c>
      <c r="AB66" s="7" t="s">
        <v>183</v>
      </c>
      <c r="AC66" s="3">
        <v>44839</v>
      </c>
      <c r="AD66" s="3">
        <v>44839</v>
      </c>
      <c r="AE66" s="7" t="s">
        <v>173</v>
      </c>
    </row>
    <row r="67" spans="1:31" ht="60" customHeight="1" x14ac:dyDescent="0.25">
      <c r="A67" s="7">
        <v>2022</v>
      </c>
      <c r="B67" s="3">
        <v>44743</v>
      </c>
      <c r="C67" s="3">
        <v>44834</v>
      </c>
      <c r="D67" s="11" t="s">
        <v>244</v>
      </c>
      <c r="E67" s="7" t="s">
        <v>181</v>
      </c>
      <c r="F67" s="8" t="s">
        <v>417</v>
      </c>
      <c r="G67" s="8" t="s">
        <v>418</v>
      </c>
      <c r="H67" s="8" t="s">
        <v>419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6" t="s">
        <v>571</v>
      </c>
      <c r="X67" s="12">
        <v>44761</v>
      </c>
      <c r="Y67" s="12">
        <f>X67+365*2+1</f>
        <v>45492</v>
      </c>
      <c r="Z67" s="9" t="s">
        <v>173</v>
      </c>
      <c r="AA67" s="6" t="s">
        <v>695</v>
      </c>
      <c r="AB67" s="7" t="s">
        <v>183</v>
      </c>
      <c r="AC67" s="3">
        <v>44839</v>
      </c>
      <c r="AD67" s="3">
        <v>44839</v>
      </c>
      <c r="AE67" s="7" t="s">
        <v>173</v>
      </c>
    </row>
    <row r="68" spans="1:31" ht="60" customHeight="1" x14ac:dyDescent="0.25">
      <c r="A68" s="7">
        <v>2022</v>
      </c>
      <c r="B68" s="3">
        <v>44743</v>
      </c>
      <c r="C68" s="3">
        <v>44834</v>
      </c>
      <c r="D68" s="11" t="s">
        <v>245</v>
      </c>
      <c r="E68" s="7" t="s">
        <v>181</v>
      </c>
      <c r="F68" s="8" t="s">
        <v>420</v>
      </c>
      <c r="G68" s="8" t="s">
        <v>383</v>
      </c>
      <c r="H68" s="8" t="s">
        <v>342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6" t="s">
        <v>572</v>
      </c>
      <c r="X68" s="12">
        <v>44763</v>
      </c>
      <c r="Y68" s="12">
        <f t="shared" ref="Y68:Y77" si="7">X68+365</f>
        <v>45128</v>
      </c>
      <c r="Z68" s="9" t="s">
        <v>173</v>
      </c>
      <c r="AA68" s="6" t="s">
        <v>696</v>
      </c>
      <c r="AB68" s="7" t="s">
        <v>183</v>
      </c>
      <c r="AC68" s="3">
        <v>44839</v>
      </c>
      <c r="AD68" s="3">
        <v>44839</v>
      </c>
      <c r="AE68" s="7" t="s">
        <v>173</v>
      </c>
    </row>
    <row r="69" spans="1:31" ht="60" customHeight="1" x14ac:dyDescent="0.25">
      <c r="A69" s="7">
        <v>2022</v>
      </c>
      <c r="B69" s="3">
        <v>44743</v>
      </c>
      <c r="C69" s="3">
        <v>44834</v>
      </c>
      <c r="D69" s="11" t="s">
        <v>246</v>
      </c>
      <c r="E69" s="7" t="s">
        <v>181</v>
      </c>
      <c r="F69" s="8" t="s">
        <v>421</v>
      </c>
      <c r="G69" s="8" t="s">
        <v>184</v>
      </c>
      <c r="H69" s="8" t="s">
        <v>184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6" t="s">
        <v>573</v>
      </c>
      <c r="X69" s="12">
        <v>44764</v>
      </c>
      <c r="Y69" s="12">
        <f t="shared" si="7"/>
        <v>45129</v>
      </c>
      <c r="Z69" s="9" t="s">
        <v>173</v>
      </c>
      <c r="AA69" s="6" t="s">
        <v>697</v>
      </c>
      <c r="AB69" s="7" t="s">
        <v>183</v>
      </c>
      <c r="AC69" s="3">
        <v>44839</v>
      </c>
      <c r="AD69" s="3">
        <v>44839</v>
      </c>
      <c r="AE69" s="7" t="s">
        <v>173</v>
      </c>
    </row>
    <row r="70" spans="1:31" ht="60" customHeight="1" x14ac:dyDescent="0.25">
      <c r="A70" s="7">
        <v>2022</v>
      </c>
      <c r="B70" s="3">
        <v>44743</v>
      </c>
      <c r="C70" s="3">
        <v>44834</v>
      </c>
      <c r="D70" s="11" t="s">
        <v>247</v>
      </c>
      <c r="E70" s="7" t="s">
        <v>181</v>
      </c>
      <c r="F70" s="8" t="s">
        <v>422</v>
      </c>
      <c r="G70" s="8" t="s">
        <v>423</v>
      </c>
      <c r="H70" s="8" t="s">
        <v>424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6" t="s">
        <v>574</v>
      </c>
      <c r="X70" s="12">
        <v>44764</v>
      </c>
      <c r="Y70" s="12">
        <f t="shared" si="7"/>
        <v>45129</v>
      </c>
      <c r="Z70" s="9" t="s">
        <v>173</v>
      </c>
      <c r="AA70" s="6" t="s">
        <v>698</v>
      </c>
      <c r="AB70" s="7" t="s">
        <v>183</v>
      </c>
      <c r="AC70" s="3">
        <v>44839</v>
      </c>
      <c r="AD70" s="3">
        <v>44839</v>
      </c>
      <c r="AE70" s="7" t="s">
        <v>173</v>
      </c>
    </row>
    <row r="71" spans="1:31" ht="60" customHeight="1" x14ac:dyDescent="0.25">
      <c r="A71" s="7">
        <v>2022</v>
      </c>
      <c r="B71" s="3">
        <v>44743</v>
      </c>
      <c r="C71" s="3">
        <v>44834</v>
      </c>
      <c r="D71" s="11" t="s">
        <v>248</v>
      </c>
      <c r="E71" s="7" t="s">
        <v>181</v>
      </c>
      <c r="F71" s="8" t="s">
        <v>425</v>
      </c>
      <c r="G71" s="8" t="s">
        <v>401</v>
      </c>
      <c r="H71" s="8" t="s">
        <v>399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6" t="s">
        <v>575</v>
      </c>
      <c r="X71" s="12">
        <v>44767</v>
      </c>
      <c r="Y71" s="12">
        <f t="shared" si="7"/>
        <v>45132</v>
      </c>
      <c r="Z71" s="9" t="s">
        <v>173</v>
      </c>
      <c r="AA71" s="6" t="s">
        <v>699</v>
      </c>
      <c r="AB71" s="7" t="s">
        <v>183</v>
      </c>
      <c r="AC71" s="3">
        <v>44839</v>
      </c>
      <c r="AD71" s="3">
        <v>44839</v>
      </c>
      <c r="AE71" s="7" t="s">
        <v>173</v>
      </c>
    </row>
    <row r="72" spans="1:31" ht="60" customHeight="1" x14ac:dyDescent="0.25">
      <c r="A72" s="7">
        <v>2022</v>
      </c>
      <c r="B72" s="3">
        <v>44743</v>
      </c>
      <c r="C72" s="3">
        <v>44834</v>
      </c>
      <c r="D72" s="11" t="s">
        <v>249</v>
      </c>
      <c r="E72" s="7" t="s">
        <v>181</v>
      </c>
      <c r="F72" s="8" t="s">
        <v>426</v>
      </c>
      <c r="G72" s="8" t="s">
        <v>342</v>
      </c>
      <c r="H72" s="8" t="s">
        <v>427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6" t="s">
        <v>576</v>
      </c>
      <c r="X72" s="12">
        <v>44767</v>
      </c>
      <c r="Y72" s="12">
        <f>X72+365</f>
        <v>45132</v>
      </c>
      <c r="Z72" s="9" t="s">
        <v>173</v>
      </c>
      <c r="AA72" s="6" t="s">
        <v>700</v>
      </c>
      <c r="AB72" s="7" t="s">
        <v>183</v>
      </c>
      <c r="AC72" s="3">
        <v>44839</v>
      </c>
      <c r="AD72" s="3">
        <v>44839</v>
      </c>
      <c r="AE72" s="7" t="s">
        <v>173</v>
      </c>
    </row>
    <row r="73" spans="1:31" ht="60" customHeight="1" x14ac:dyDescent="0.25">
      <c r="A73" s="7">
        <v>2022</v>
      </c>
      <c r="B73" s="3">
        <v>44743</v>
      </c>
      <c r="C73" s="3">
        <v>44834</v>
      </c>
      <c r="D73" s="11" t="s">
        <v>250</v>
      </c>
      <c r="E73" s="7" t="s">
        <v>181</v>
      </c>
      <c r="F73" s="8" t="s">
        <v>428</v>
      </c>
      <c r="G73" s="8" t="s">
        <v>184</v>
      </c>
      <c r="H73" s="8" t="s">
        <v>184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6" t="s">
        <v>577</v>
      </c>
      <c r="X73" s="12">
        <v>44768</v>
      </c>
      <c r="Y73" s="12">
        <f t="shared" si="7"/>
        <v>45133</v>
      </c>
      <c r="Z73" s="9" t="s">
        <v>173</v>
      </c>
      <c r="AA73" s="6" t="s">
        <v>701</v>
      </c>
      <c r="AB73" s="7" t="s">
        <v>183</v>
      </c>
      <c r="AC73" s="3">
        <v>44839</v>
      </c>
      <c r="AD73" s="3">
        <v>44839</v>
      </c>
      <c r="AE73" s="7" t="s">
        <v>173</v>
      </c>
    </row>
    <row r="74" spans="1:31" ht="60" customHeight="1" x14ac:dyDescent="0.25">
      <c r="A74" s="7">
        <v>2022</v>
      </c>
      <c r="B74" s="3">
        <v>44743</v>
      </c>
      <c r="C74" s="3">
        <v>44834</v>
      </c>
      <c r="D74" s="11" t="s">
        <v>251</v>
      </c>
      <c r="E74" s="7" t="s">
        <v>181</v>
      </c>
      <c r="F74" s="8" t="s">
        <v>428</v>
      </c>
      <c r="G74" s="8" t="s">
        <v>184</v>
      </c>
      <c r="H74" s="8" t="s">
        <v>184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6" t="s">
        <v>578</v>
      </c>
      <c r="X74" s="12">
        <v>44768</v>
      </c>
      <c r="Y74" s="12">
        <f t="shared" si="7"/>
        <v>45133</v>
      </c>
      <c r="Z74" s="9" t="s">
        <v>173</v>
      </c>
      <c r="AA74" s="6" t="s">
        <v>702</v>
      </c>
      <c r="AB74" s="7" t="s">
        <v>183</v>
      </c>
      <c r="AC74" s="3">
        <v>44839</v>
      </c>
      <c r="AD74" s="3">
        <v>44839</v>
      </c>
      <c r="AE74" s="7" t="s">
        <v>173</v>
      </c>
    </row>
    <row r="75" spans="1:31" ht="60" customHeight="1" x14ac:dyDescent="0.25">
      <c r="A75" s="7">
        <v>2022</v>
      </c>
      <c r="B75" s="3">
        <v>44743</v>
      </c>
      <c r="C75" s="3">
        <v>44834</v>
      </c>
      <c r="D75" s="11" t="s">
        <v>252</v>
      </c>
      <c r="E75" s="10" t="s">
        <v>181</v>
      </c>
      <c r="F75" s="8" t="s">
        <v>429</v>
      </c>
      <c r="G75" s="8" t="s">
        <v>330</v>
      </c>
      <c r="H75" s="8" t="s">
        <v>347</v>
      </c>
      <c r="W75" s="6" t="s">
        <v>579</v>
      </c>
      <c r="X75" s="12">
        <v>44767</v>
      </c>
      <c r="Y75" s="12">
        <f t="shared" si="7"/>
        <v>45132</v>
      </c>
      <c r="Z75" s="9" t="s">
        <v>173</v>
      </c>
      <c r="AA75" s="6" t="s">
        <v>703</v>
      </c>
      <c r="AB75" s="7" t="s">
        <v>183</v>
      </c>
      <c r="AC75" s="3">
        <v>44839</v>
      </c>
      <c r="AD75" s="3">
        <v>44839</v>
      </c>
      <c r="AE75" s="7" t="s">
        <v>173</v>
      </c>
    </row>
    <row r="76" spans="1:31" ht="60" customHeight="1" x14ac:dyDescent="0.25">
      <c r="A76" s="7">
        <v>2022</v>
      </c>
      <c r="B76" s="3">
        <v>44743</v>
      </c>
      <c r="C76" s="3">
        <v>44834</v>
      </c>
      <c r="D76" s="11" t="s">
        <v>253</v>
      </c>
      <c r="E76" s="10" t="s">
        <v>181</v>
      </c>
      <c r="F76" s="8" t="s">
        <v>430</v>
      </c>
      <c r="G76" s="8" t="s">
        <v>431</v>
      </c>
      <c r="H76" s="8" t="s">
        <v>315</v>
      </c>
      <c r="W76" s="6" t="s">
        <v>580</v>
      </c>
      <c r="X76" s="12">
        <v>44767</v>
      </c>
      <c r="Y76" s="12">
        <f t="shared" si="7"/>
        <v>45132</v>
      </c>
      <c r="Z76" s="9" t="s">
        <v>173</v>
      </c>
      <c r="AA76" s="6" t="s">
        <v>704</v>
      </c>
      <c r="AB76" s="7" t="s">
        <v>183</v>
      </c>
      <c r="AC76" s="3">
        <v>44839</v>
      </c>
      <c r="AD76" s="3">
        <v>44839</v>
      </c>
      <c r="AE76" s="7" t="s">
        <v>173</v>
      </c>
    </row>
    <row r="77" spans="1:31" ht="60" customHeight="1" x14ac:dyDescent="0.25">
      <c r="A77" s="7">
        <v>2022</v>
      </c>
      <c r="B77" s="3">
        <v>44743</v>
      </c>
      <c r="C77" s="3">
        <v>44834</v>
      </c>
      <c r="D77" s="11" t="s">
        <v>254</v>
      </c>
      <c r="E77" s="10" t="s">
        <v>181</v>
      </c>
      <c r="F77" s="8" t="s">
        <v>432</v>
      </c>
      <c r="G77" s="8" t="s">
        <v>315</v>
      </c>
      <c r="H77" s="8" t="s">
        <v>399</v>
      </c>
      <c r="W77" s="6" t="s">
        <v>581</v>
      </c>
      <c r="X77" s="12">
        <v>44769</v>
      </c>
      <c r="Y77" s="12">
        <f t="shared" si="7"/>
        <v>45134</v>
      </c>
      <c r="Z77" s="9" t="s">
        <v>173</v>
      </c>
      <c r="AA77" s="6" t="s">
        <v>705</v>
      </c>
      <c r="AB77" s="7" t="s">
        <v>183</v>
      </c>
      <c r="AC77" s="3">
        <v>44839</v>
      </c>
      <c r="AD77" s="3">
        <v>44839</v>
      </c>
      <c r="AE77" s="7" t="s">
        <v>173</v>
      </c>
    </row>
    <row r="78" spans="1:31" ht="60" customHeight="1" x14ac:dyDescent="0.25">
      <c r="A78" s="7">
        <v>2022</v>
      </c>
      <c r="B78" s="3">
        <v>44743</v>
      </c>
      <c r="C78" s="3">
        <v>44834</v>
      </c>
      <c r="D78" s="11" t="s">
        <v>255</v>
      </c>
      <c r="E78" s="10" t="s">
        <v>181</v>
      </c>
      <c r="F78" s="8" t="s">
        <v>433</v>
      </c>
      <c r="G78" s="8" t="s">
        <v>433</v>
      </c>
      <c r="H78" s="8" t="s">
        <v>434</v>
      </c>
      <c r="W78" s="6" t="s">
        <v>582</v>
      </c>
      <c r="X78" s="12">
        <v>44769</v>
      </c>
      <c r="Y78" s="12">
        <f>X78+365*2+1</f>
        <v>45500</v>
      </c>
      <c r="Z78" s="9" t="s">
        <v>173</v>
      </c>
      <c r="AA78" s="6" t="s">
        <v>706</v>
      </c>
      <c r="AB78" s="7" t="s">
        <v>183</v>
      </c>
      <c r="AC78" s="3">
        <v>44839</v>
      </c>
      <c r="AD78" s="3">
        <v>44839</v>
      </c>
      <c r="AE78" s="7" t="s">
        <v>173</v>
      </c>
    </row>
    <row r="79" spans="1:31" ht="60" customHeight="1" x14ac:dyDescent="0.25">
      <c r="A79" s="7">
        <v>2022</v>
      </c>
      <c r="B79" s="3">
        <v>44743</v>
      </c>
      <c r="C79" s="3">
        <v>44834</v>
      </c>
      <c r="D79" s="11" t="s">
        <v>256</v>
      </c>
      <c r="E79" s="10" t="s">
        <v>181</v>
      </c>
      <c r="F79" s="8" t="s">
        <v>435</v>
      </c>
      <c r="G79" s="8" t="s">
        <v>347</v>
      </c>
      <c r="H79" s="8" t="s">
        <v>336</v>
      </c>
      <c r="W79" s="6" t="s">
        <v>583</v>
      </c>
      <c r="X79" s="12">
        <v>44770</v>
      </c>
      <c r="Y79" s="12">
        <f>X79+365*2+1</f>
        <v>45501</v>
      </c>
      <c r="Z79" s="9" t="s">
        <v>173</v>
      </c>
      <c r="AA79" s="6" t="s">
        <v>707</v>
      </c>
      <c r="AB79" s="7" t="s">
        <v>183</v>
      </c>
      <c r="AC79" s="3">
        <v>44839</v>
      </c>
      <c r="AD79" s="3">
        <v>44839</v>
      </c>
      <c r="AE79" s="7" t="s">
        <v>173</v>
      </c>
    </row>
    <row r="80" spans="1:31" ht="60" customHeight="1" x14ac:dyDescent="0.25">
      <c r="A80" s="7">
        <v>2022</v>
      </c>
      <c r="B80" s="3">
        <v>44743</v>
      </c>
      <c r="C80" s="3">
        <v>44834</v>
      </c>
      <c r="D80" s="11" t="s">
        <v>257</v>
      </c>
      <c r="E80" s="10" t="s">
        <v>181</v>
      </c>
      <c r="F80" s="8" t="s">
        <v>436</v>
      </c>
      <c r="G80" s="8" t="s">
        <v>437</v>
      </c>
      <c r="H80" s="8" t="s">
        <v>438</v>
      </c>
      <c r="W80" s="6" t="s">
        <v>584</v>
      </c>
      <c r="X80" s="12">
        <v>44768</v>
      </c>
      <c r="Y80" s="12">
        <f>X80+365</f>
        <v>45133</v>
      </c>
      <c r="Z80" s="9" t="s">
        <v>173</v>
      </c>
      <c r="AA80" s="6" t="s">
        <v>708</v>
      </c>
      <c r="AB80" s="7" t="s">
        <v>183</v>
      </c>
      <c r="AC80" s="3">
        <v>44839</v>
      </c>
      <c r="AD80" s="3">
        <v>44839</v>
      </c>
      <c r="AE80" s="7" t="s">
        <v>173</v>
      </c>
    </row>
    <row r="81" spans="1:31" ht="60" customHeight="1" x14ac:dyDescent="0.25">
      <c r="A81" s="7">
        <v>2022</v>
      </c>
      <c r="B81" s="3">
        <v>44743</v>
      </c>
      <c r="C81" s="3">
        <v>44834</v>
      </c>
      <c r="D81" s="11" t="s">
        <v>258</v>
      </c>
      <c r="E81" s="10" t="s">
        <v>181</v>
      </c>
      <c r="F81" s="8" t="s">
        <v>439</v>
      </c>
      <c r="G81" s="8" t="s">
        <v>184</v>
      </c>
      <c r="H81" s="8" t="s">
        <v>184</v>
      </c>
      <c r="W81" s="6" t="s">
        <v>585</v>
      </c>
      <c r="X81" s="12">
        <v>44770</v>
      </c>
      <c r="Y81" s="12">
        <f t="shared" ref="Y81:Y95" si="8">X81+365</f>
        <v>45135</v>
      </c>
      <c r="Z81" s="9" t="s">
        <v>173</v>
      </c>
      <c r="AA81" s="6" t="s">
        <v>709</v>
      </c>
      <c r="AB81" s="7" t="s">
        <v>183</v>
      </c>
      <c r="AC81" s="3">
        <v>44839</v>
      </c>
      <c r="AD81" s="3">
        <v>44839</v>
      </c>
      <c r="AE81" s="7" t="s">
        <v>173</v>
      </c>
    </row>
    <row r="82" spans="1:31" ht="60" customHeight="1" x14ac:dyDescent="0.25">
      <c r="A82" s="7">
        <v>2022</v>
      </c>
      <c r="B82" s="3">
        <v>44743</v>
      </c>
      <c r="C82" s="3">
        <v>44834</v>
      </c>
      <c r="D82" s="11" t="s">
        <v>259</v>
      </c>
      <c r="E82" s="10" t="s">
        <v>181</v>
      </c>
      <c r="F82" s="8" t="s">
        <v>440</v>
      </c>
      <c r="G82" s="8" t="s">
        <v>371</v>
      </c>
      <c r="H82" s="8" t="s">
        <v>441</v>
      </c>
      <c r="W82" s="6" t="s">
        <v>586</v>
      </c>
      <c r="X82" s="12">
        <v>44771</v>
      </c>
      <c r="Y82" s="12">
        <f t="shared" si="8"/>
        <v>45136</v>
      </c>
      <c r="Z82" s="9" t="s">
        <v>173</v>
      </c>
      <c r="AA82" s="6" t="s">
        <v>710</v>
      </c>
      <c r="AB82" s="7" t="s">
        <v>183</v>
      </c>
      <c r="AC82" s="3">
        <v>44839</v>
      </c>
      <c r="AD82" s="3">
        <v>44839</v>
      </c>
      <c r="AE82" s="7" t="s">
        <v>173</v>
      </c>
    </row>
    <row r="83" spans="1:31" ht="60" customHeight="1" x14ac:dyDescent="0.25">
      <c r="A83" s="7">
        <v>2022</v>
      </c>
      <c r="B83" s="3">
        <v>44743</v>
      </c>
      <c r="C83" s="3">
        <v>44834</v>
      </c>
      <c r="D83" s="11" t="s">
        <v>260</v>
      </c>
      <c r="E83" s="10" t="s">
        <v>181</v>
      </c>
      <c r="F83" s="8" t="s">
        <v>442</v>
      </c>
      <c r="G83" s="8" t="s">
        <v>443</v>
      </c>
      <c r="H83" s="8" t="s">
        <v>444</v>
      </c>
      <c r="W83" s="6" t="s">
        <v>587</v>
      </c>
      <c r="X83" s="12">
        <v>44774</v>
      </c>
      <c r="Y83" s="12">
        <f>X83+365</f>
        <v>45139</v>
      </c>
      <c r="Z83" s="9" t="s">
        <v>173</v>
      </c>
      <c r="AA83" s="6" t="s">
        <v>711</v>
      </c>
      <c r="AB83" s="7" t="s">
        <v>183</v>
      </c>
      <c r="AC83" s="3">
        <v>44839</v>
      </c>
      <c r="AD83" s="3">
        <v>44839</v>
      </c>
      <c r="AE83" s="7" t="s">
        <v>173</v>
      </c>
    </row>
    <row r="84" spans="1:31" ht="60" customHeight="1" x14ac:dyDescent="0.25">
      <c r="A84" s="7">
        <v>2022</v>
      </c>
      <c r="B84" s="3">
        <v>44743</v>
      </c>
      <c r="C84" s="3">
        <v>44834</v>
      </c>
      <c r="D84" s="11" t="s">
        <v>261</v>
      </c>
      <c r="E84" s="10" t="s">
        <v>181</v>
      </c>
      <c r="F84" s="8" t="s">
        <v>445</v>
      </c>
      <c r="G84" s="8" t="s">
        <v>336</v>
      </c>
      <c r="H84" s="8" t="s">
        <v>336</v>
      </c>
      <c r="W84" s="6" t="s">
        <v>588</v>
      </c>
      <c r="X84" s="12">
        <v>44774</v>
      </c>
      <c r="Y84" s="12">
        <f>X84+365*2+1</f>
        <v>45505</v>
      </c>
      <c r="Z84" s="9" t="s">
        <v>173</v>
      </c>
      <c r="AA84" s="6" t="s">
        <v>712</v>
      </c>
      <c r="AB84" s="7" t="s">
        <v>183</v>
      </c>
      <c r="AC84" s="3">
        <v>44839</v>
      </c>
      <c r="AD84" s="3">
        <v>44839</v>
      </c>
      <c r="AE84" s="7" t="s">
        <v>173</v>
      </c>
    </row>
    <row r="85" spans="1:31" ht="60" customHeight="1" x14ac:dyDescent="0.25">
      <c r="A85" s="7">
        <v>2022</v>
      </c>
      <c r="B85" s="3">
        <v>44743</v>
      </c>
      <c r="C85" s="3">
        <v>44834</v>
      </c>
      <c r="D85" s="11" t="s">
        <v>262</v>
      </c>
      <c r="E85" s="10" t="s">
        <v>181</v>
      </c>
      <c r="F85" s="8" t="s">
        <v>446</v>
      </c>
      <c r="G85" s="8" t="s">
        <v>342</v>
      </c>
      <c r="H85" s="8" t="s">
        <v>447</v>
      </c>
      <c r="W85" s="6" t="s">
        <v>589</v>
      </c>
      <c r="X85" s="12">
        <v>44770</v>
      </c>
      <c r="Y85" s="12">
        <f t="shared" si="8"/>
        <v>45135</v>
      </c>
      <c r="Z85" s="9" t="s">
        <v>173</v>
      </c>
      <c r="AA85" s="6" t="s">
        <v>713</v>
      </c>
      <c r="AB85" s="7" t="s">
        <v>183</v>
      </c>
      <c r="AC85" s="3">
        <v>44839</v>
      </c>
      <c r="AD85" s="3">
        <v>44839</v>
      </c>
      <c r="AE85" s="7" t="s">
        <v>173</v>
      </c>
    </row>
    <row r="86" spans="1:31" ht="60" customHeight="1" x14ac:dyDescent="0.25">
      <c r="A86" s="7">
        <v>2022</v>
      </c>
      <c r="B86" s="3">
        <v>44743</v>
      </c>
      <c r="C86" s="3">
        <v>44834</v>
      </c>
      <c r="D86" s="11" t="s">
        <v>263</v>
      </c>
      <c r="E86" s="10" t="s">
        <v>181</v>
      </c>
      <c r="F86" s="8" t="s">
        <v>389</v>
      </c>
      <c r="G86" s="8" t="s">
        <v>448</v>
      </c>
      <c r="H86" s="8" t="s">
        <v>401</v>
      </c>
      <c r="W86" s="6" t="s">
        <v>590</v>
      </c>
      <c r="X86" s="12">
        <v>44781</v>
      </c>
      <c r="Y86" s="12">
        <f>X86+365*2+1</f>
        <v>45512</v>
      </c>
      <c r="Z86" s="9" t="s">
        <v>173</v>
      </c>
      <c r="AA86" s="6" t="s">
        <v>714</v>
      </c>
      <c r="AB86" s="7" t="s">
        <v>183</v>
      </c>
      <c r="AC86" s="3">
        <v>44839</v>
      </c>
      <c r="AD86" s="3">
        <v>44839</v>
      </c>
      <c r="AE86" s="7" t="s">
        <v>173</v>
      </c>
    </row>
    <row r="87" spans="1:31" ht="60" customHeight="1" x14ac:dyDescent="0.25">
      <c r="A87" s="7">
        <v>2022</v>
      </c>
      <c r="B87" s="3">
        <v>44743</v>
      </c>
      <c r="C87" s="3">
        <v>44834</v>
      </c>
      <c r="D87" s="11" t="s">
        <v>264</v>
      </c>
      <c r="E87" s="10" t="s">
        <v>181</v>
      </c>
      <c r="F87" s="8" t="s">
        <v>449</v>
      </c>
      <c r="G87" s="8" t="s">
        <v>450</v>
      </c>
      <c r="H87" s="8" t="s">
        <v>315</v>
      </c>
      <c r="W87" s="6" t="s">
        <v>591</v>
      </c>
      <c r="X87" s="12">
        <v>44781</v>
      </c>
      <c r="Y87" s="12">
        <f t="shared" si="8"/>
        <v>45146</v>
      </c>
      <c r="Z87" s="9" t="s">
        <v>173</v>
      </c>
      <c r="AA87" s="6" t="s">
        <v>715</v>
      </c>
      <c r="AB87" s="7" t="s">
        <v>183</v>
      </c>
      <c r="AC87" s="3">
        <v>44839</v>
      </c>
      <c r="AD87" s="3">
        <v>44839</v>
      </c>
      <c r="AE87" s="7" t="s">
        <v>173</v>
      </c>
    </row>
    <row r="88" spans="1:31" ht="60" customHeight="1" x14ac:dyDescent="0.25">
      <c r="A88" s="7">
        <v>2022</v>
      </c>
      <c r="B88" s="3">
        <v>44743</v>
      </c>
      <c r="C88" s="3">
        <v>44834</v>
      </c>
      <c r="D88" s="11" t="s">
        <v>265</v>
      </c>
      <c r="E88" s="10" t="s">
        <v>181</v>
      </c>
      <c r="F88" s="8" t="s">
        <v>451</v>
      </c>
      <c r="G88" s="8" t="s">
        <v>184</v>
      </c>
      <c r="H88" s="8" t="s">
        <v>184</v>
      </c>
      <c r="W88" s="6" t="s">
        <v>592</v>
      </c>
      <c r="X88" s="12">
        <v>44783</v>
      </c>
      <c r="Y88" s="12">
        <f t="shared" si="8"/>
        <v>45148</v>
      </c>
      <c r="Z88" s="9" t="s">
        <v>173</v>
      </c>
      <c r="AA88" s="6" t="s">
        <v>716</v>
      </c>
      <c r="AB88" s="7" t="s">
        <v>183</v>
      </c>
      <c r="AC88" s="3">
        <v>44839</v>
      </c>
      <c r="AD88" s="3">
        <v>44839</v>
      </c>
      <c r="AE88" s="7" t="s">
        <v>173</v>
      </c>
    </row>
    <row r="89" spans="1:31" ht="60" customHeight="1" x14ac:dyDescent="0.25">
      <c r="A89" s="7">
        <v>2022</v>
      </c>
      <c r="B89" s="3">
        <v>44743</v>
      </c>
      <c r="C89" s="3">
        <v>44834</v>
      </c>
      <c r="D89" s="11" t="s">
        <v>266</v>
      </c>
      <c r="E89" s="10" t="s">
        <v>181</v>
      </c>
      <c r="F89" s="8" t="s">
        <v>451</v>
      </c>
      <c r="G89" s="8" t="s">
        <v>184</v>
      </c>
      <c r="H89" s="8" t="s">
        <v>184</v>
      </c>
      <c r="W89" s="6" t="s">
        <v>593</v>
      </c>
      <c r="X89" s="12">
        <v>44783</v>
      </c>
      <c r="Y89" s="12">
        <f>X89+365</f>
        <v>45148</v>
      </c>
      <c r="Z89" s="9" t="s">
        <v>173</v>
      </c>
      <c r="AA89" s="6" t="s">
        <v>717</v>
      </c>
      <c r="AB89" s="7" t="s">
        <v>183</v>
      </c>
      <c r="AC89" s="3">
        <v>44839</v>
      </c>
      <c r="AD89" s="3">
        <v>44839</v>
      </c>
      <c r="AE89" s="7" t="s">
        <v>173</v>
      </c>
    </row>
    <row r="90" spans="1:31" ht="60" customHeight="1" x14ac:dyDescent="0.25">
      <c r="A90" s="7">
        <v>2022</v>
      </c>
      <c r="B90" s="3">
        <v>44743</v>
      </c>
      <c r="C90" s="3">
        <v>44834</v>
      </c>
      <c r="D90" s="11" t="s">
        <v>267</v>
      </c>
      <c r="E90" s="10" t="s">
        <v>181</v>
      </c>
      <c r="F90" s="8" t="s">
        <v>451</v>
      </c>
      <c r="G90" s="8" t="s">
        <v>184</v>
      </c>
      <c r="H90" s="8" t="s">
        <v>184</v>
      </c>
      <c r="W90" s="6" t="s">
        <v>594</v>
      </c>
      <c r="X90" s="12">
        <v>44783</v>
      </c>
      <c r="Y90" s="12">
        <f>X90+365</f>
        <v>45148</v>
      </c>
      <c r="Z90" s="9" t="s">
        <v>173</v>
      </c>
      <c r="AA90" s="6" t="s">
        <v>718</v>
      </c>
      <c r="AB90" s="7" t="s">
        <v>183</v>
      </c>
      <c r="AC90" s="3">
        <v>44839</v>
      </c>
      <c r="AD90" s="3">
        <v>44839</v>
      </c>
      <c r="AE90" s="7" t="s">
        <v>173</v>
      </c>
    </row>
    <row r="91" spans="1:31" ht="60" customHeight="1" x14ac:dyDescent="0.25">
      <c r="A91" s="7">
        <v>2022</v>
      </c>
      <c r="B91" s="3">
        <v>44743</v>
      </c>
      <c r="C91" s="3">
        <v>44834</v>
      </c>
      <c r="D91" s="11" t="s">
        <v>268</v>
      </c>
      <c r="E91" s="10" t="s">
        <v>181</v>
      </c>
      <c r="F91" s="8" t="s">
        <v>451</v>
      </c>
      <c r="G91" s="8" t="s">
        <v>184</v>
      </c>
      <c r="H91" s="8" t="s">
        <v>184</v>
      </c>
      <c r="W91" s="6" t="s">
        <v>595</v>
      </c>
      <c r="X91" s="12">
        <v>44783</v>
      </c>
      <c r="Y91" s="12">
        <f>X91+365</f>
        <v>45148</v>
      </c>
      <c r="Z91" s="9" t="s">
        <v>173</v>
      </c>
      <c r="AA91" s="6" t="s">
        <v>719</v>
      </c>
      <c r="AB91" s="7" t="s">
        <v>183</v>
      </c>
      <c r="AC91" s="3">
        <v>44839</v>
      </c>
      <c r="AD91" s="3">
        <v>44839</v>
      </c>
      <c r="AE91" s="7" t="s">
        <v>173</v>
      </c>
    </row>
    <row r="92" spans="1:31" ht="60" customHeight="1" x14ac:dyDescent="0.25">
      <c r="A92" s="7">
        <v>2022</v>
      </c>
      <c r="B92" s="3">
        <v>44743</v>
      </c>
      <c r="C92" s="3">
        <v>44834</v>
      </c>
      <c r="D92" s="11" t="s">
        <v>269</v>
      </c>
      <c r="E92" s="10" t="s">
        <v>181</v>
      </c>
      <c r="F92" s="8" t="s">
        <v>397</v>
      </c>
      <c r="G92" s="8" t="s">
        <v>383</v>
      </c>
      <c r="H92" s="8" t="s">
        <v>391</v>
      </c>
      <c r="W92" s="6" t="s">
        <v>596</v>
      </c>
      <c r="X92" s="12">
        <v>44781</v>
      </c>
      <c r="Y92" s="12">
        <f t="shared" si="8"/>
        <v>45146</v>
      </c>
      <c r="Z92" s="9" t="s">
        <v>173</v>
      </c>
      <c r="AA92" s="6" t="s">
        <v>720</v>
      </c>
      <c r="AB92" s="7" t="s">
        <v>183</v>
      </c>
      <c r="AC92" s="3">
        <v>44839</v>
      </c>
      <c r="AD92" s="3">
        <v>44839</v>
      </c>
      <c r="AE92" s="7" t="s">
        <v>173</v>
      </c>
    </row>
    <row r="93" spans="1:31" ht="60" customHeight="1" x14ac:dyDescent="0.25">
      <c r="A93" s="7">
        <v>2022</v>
      </c>
      <c r="B93" s="3">
        <v>44743</v>
      </c>
      <c r="C93" s="3">
        <v>44834</v>
      </c>
      <c r="D93" s="11" t="s">
        <v>270</v>
      </c>
      <c r="E93" s="10" t="s">
        <v>181</v>
      </c>
      <c r="F93" s="8" t="s">
        <v>452</v>
      </c>
      <c r="G93" s="8" t="s">
        <v>336</v>
      </c>
      <c r="H93" s="8" t="s">
        <v>330</v>
      </c>
      <c r="W93" s="6" t="s">
        <v>597</v>
      </c>
      <c r="X93" s="12">
        <v>44783</v>
      </c>
      <c r="Y93" s="12">
        <f>X93+365*2+1</f>
        <v>45514</v>
      </c>
      <c r="Z93" s="9" t="s">
        <v>173</v>
      </c>
      <c r="AA93" s="6" t="s">
        <v>721</v>
      </c>
      <c r="AB93" s="7" t="s">
        <v>183</v>
      </c>
      <c r="AC93" s="3">
        <v>44839</v>
      </c>
      <c r="AD93" s="3">
        <v>44839</v>
      </c>
      <c r="AE93" s="7" t="s">
        <v>173</v>
      </c>
    </row>
    <row r="94" spans="1:31" ht="60" customHeight="1" x14ac:dyDescent="0.25">
      <c r="A94" s="7">
        <v>2022</v>
      </c>
      <c r="B94" s="3">
        <v>44743</v>
      </c>
      <c r="C94" s="3">
        <v>44834</v>
      </c>
      <c r="D94" s="11" t="s">
        <v>271</v>
      </c>
      <c r="E94" s="10" t="s">
        <v>181</v>
      </c>
      <c r="F94" s="8" t="s">
        <v>453</v>
      </c>
      <c r="G94" s="8" t="s">
        <v>184</v>
      </c>
      <c r="H94" s="8" t="s">
        <v>184</v>
      </c>
      <c r="W94" s="6" t="s">
        <v>598</v>
      </c>
      <c r="X94" s="12">
        <v>44788</v>
      </c>
      <c r="Y94" s="12">
        <f>X94+365</f>
        <v>45153</v>
      </c>
      <c r="Z94" s="9" t="s">
        <v>173</v>
      </c>
      <c r="AA94" s="6" t="s">
        <v>722</v>
      </c>
      <c r="AB94" s="7" t="s">
        <v>183</v>
      </c>
      <c r="AC94" s="3">
        <v>44839</v>
      </c>
      <c r="AD94" s="3">
        <v>44839</v>
      </c>
      <c r="AE94" s="7" t="s">
        <v>173</v>
      </c>
    </row>
    <row r="95" spans="1:31" ht="60" customHeight="1" x14ac:dyDescent="0.25">
      <c r="A95" s="7">
        <v>2022</v>
      </c>
      <c r="B95" s="3">
        <v>44743</v>
      </c>
      <c r="C95" s="3">
        <v>44834</v>
      </c>
      <c r="D95" s="11" t="s">
        <v>272</v>
      </c>
      <c r="E95" s="10" t="s">
        <v>181</v>
      </c>
      <c r="F95" s="8" t="s">
        <v>454</v>
      </c>
      <c r="G95" s="8" t="s">
        <v>358</v>
      </c>
      <c r="H95" s="8" t="s">
        <v>455</v>
      </c>
      <c r="W95" s="6" t="s">
        <v>599</v>
      </c>
      <c r="X95" s="12">
        <v>44789</v>
      </c>
      <c r="Y95" s="12">
        <f t="shared" si="8"/>
        <v>45154</v>
      </c>
      <c r="Z95" s="9" t="s">
        <v>173</v>
      </c>
      <c r="AA95" s="6" t="s">
        <v>723</v>
      </c>
      <c r="AB95" s="7" t="s">
        <v>183</v>
      </c>
      <c r="AC95" s="3">
        <v>44839</v>
      </c>
      <c r="AD95" s="3">
        <v>44839</v>
      </c>
      <c r="AE95" s="7" t="s">
        <v>173</v>
      </c>
    </row>
    <row r="96" spans="1:31" ht="60" customHeight="1" x14ac:dyDescent="0.25">
      <c r="A96" s="7">
        <v>2022</v>
      </c>
      <c r="B96" s="3">
        <v>44743</v>
      </c>
      <c r="C96" s="3">
        <v>44834</v>
      </c>
      <c r="D96" s="11" t="s">
        <v>273</v>
      </c>
      <c r="E96" s="10" t="s">
        <v>181</v>
      </c>
      <c r="F96" s="8" t="s">
        <v>456</v>
      </c>
      <c r="G96" s="8" t="s">
        <v>457</v>
      </c>
      <c r="H96" s="8" t="s">
        <v>457</v>
      </c>
      <c r="W96" s="6" t="s">
        <v>600</v>
      </c>
      <c r="X96" s="12">
        <v>44789</v>
      </c>
      <c r="Y96" s="12">
        <f>X96+365*2+1</f>
        <v>45520</v>
      </c>
      <c r="Z96" s="9" t="s">
        <v>173</v>
      </c>
      <c r="AA96" s="6" t="s">
        <v>724</v>
      </c>
      <c r="AB96" s="7" t="s">
        <v>183</v>
      </c>
      <c r="AC96" s="3">
        <v>44839</v>
      </c>
      <c r="AD96" s="3">
        <v>44839</v>
      </c>
      <c r="AE96" s="7" t="s">
        <v>173</v>
      </c>
    </row>
    <row r="97" spans="1:31" ht="60" customHeight="1" x14ac:dyDescent="0.25">
      <c r="A97" s="7">
        <v>2022</v>
      </c>
      <c r="B97" s="3">
        <v>44743</v>
      </c>
      <c r="C97" s="3">
        <v>44834</v>
      </c>
      <c r="D97" s="11" t="s">
        <v>274</v>
      </c>
      <c r="E97" s="10" t="s">
        <v>181</v>
      </c>
      <c r="F97" s="8" t="s">
        <v>458</v>
      </c>
      <c r="G97" s="8" t="s">
        <v>459</v>
      </c>
      <c r="H97" s="8" t="s">
        <v>342</v>
      </c>
      <c r="W97" s="6" t="s">
        <v>601</v>
      </c>
      <c r="X97" s="12">
        <v>44789</v>
      </c>
      <c r="Y97" s="12">
        <f>X97+365*2+1</f>
        <v>45520</v>
      </c>
      <c r="Z97" s="9" t="s">
        <v>173</v>
      </c>
      <c r="AA97" s="6" t="s">
        <v>725</v>
      </c>
      <c r="AB97" s="7" t="s">
        <v>183</v>
      </c>
      <c r="AC97" s="3">
        <v>44839</v>
      </c>
      <c r="AD97" s="3">
        <v>44839</v>
      </c>
      <c r="AE97" s="7" t="s">
        <v>173</v>
      </c>
    </row>
    <row r="98" spans="1:31" ht="60" customHeight="1" x14ac:dyDescent="0.25">
      <c r="A98" s="7">
        <v>2022</v>
      </c>
      <c r="B98" s="3">
        <v>44743</v>
      </c>
      <c r="C98" s="3">
        <v>44834</v>
      </c>
      <c r="D98" s="11" t="s">
        <v>275</v>
      </c>
      <c r="E98" s="10" t="s">
        <v>181</v>
      </c>
      <c r="F98" s="8" t="s">
        <v>460</v>
      </c>
      <c r="G98" s="8" t="s">
        <v>461</v>
      </c>
      <c r="H98" s="8" t="s">
        <v>462</v>
      </c>
      <c r="W98" s="6" t="s">
        <v>602</v>
      </c>
      <c r="X98" s="12">
        <v>44790</v>
      </c>
      <c r="Y98" s="12">
        <f>X98+365</f>
        <v>45155</v>
      </c>
      <c r="Z98" s="9" t="s">
        <v>173</v>
      </c>
      <c r="AA98" s="6" t="s">
        <v>726</v>
      </c>
      <c r="AB98" s="7" t="s">
        <v>183</v>
      </c>
      <c r="AC98" s="3">
        <v>44839</v>
      </c>
      <c r="AD98" s="3">
        <v>44839</v>
      </c>
      <c r="AE98" s="7" t="s">
        <v>173</v>
      </c>
    </row>
    <row r="99" spans="1:31" ht="60" customHeight="1" x14ac:dyDescent="0.25">
      <c r="A99" s="7">
        <v>2022</v>
      </c>
      <c r="B99" s="3">
        <v>44743</v>
      </c>
      <c r="C99" s="3">
        <v>44834</v>
      </c>
      <c r="D99" s="11" t="s">
        <v>276</v>
      </c>
      <c r="E99" s="10" t="s">
        <v>181</v>
      </c>
      <c r="F99" s="8" t="s">
        <v>460</v>
      </c>
      <c r="G99" s="8" t="s">
        <v>461</v>
      </c>
      <c r="H99" s="8" t="s">
        <v>462</v>
      </c>
      <c r="W99" s="6" t="s">
        <v>603</v>
      </c>
      <c r="X99" s="12">
        <v>44790</v>
      </c>
      <c r="Y99" s="12">
        <f>X99+365</f>
        <v>45155</v>
      </c>
      <c r="Z99" s="9" t="s">
        <v>173</v>
      </c>
      <c r="AA99" s="6" t="s">
        <v>637</v>
      </c>
      <c r="AB99" s="7" t="s">
        <v>183</v>
      </c>
      <c r="AC99" s="3">
        <v>44839</v>
      </c>
      <c r="AD99" s="3">
        <v>44839</v>
      </c>
      <c r="AE99" s="7" t="s">
        <v>173</v>
      </c>
    </row>
    <row r="100" spans="1:31" ht="60" customHeight="1" x14ac:dyDescent="0.25">
      <c r="A100" s="7">
        <v>2022</v>
      </c>
      <c r="B100" s="3">
        <v>44743</v>
      </c>
      <c r="C100" s="3">
        <v>44834</v>
      </c>
      <c r="D100" s="11" t="s">
        <v>277</v>
      </c>
      <c r="E100" s="10" t="s">
        <v>181</v>
      </c>
      <c r="F100" s="8" t="s">
        <v>463</v>
      </c>
      <c r="G100" s="8" t="s">
        <v>464</v>
      </c>
      <c r="H100" s="8" t="s">
        <v>465</v>
      </c>
      <c r="W100" s="6" t="s">
        <v>604</v>
      </c>
      <c r="X100" s="12">
        <v>44755</v>
      </c>
      <c r="Y100" s="12">
        <f t="shared" ref="Y100:Y101" si="9">X100+365</f>
        <v>45120</v>
      </c>
      <c r="Z100" s="9" t="s">
        <v>173</v>
      </c>
      <c r="AA100" s="6" t="s">
        <v>727</v>
      </c>
      <c r="AB100" s="7" t="s">
        <v>183</v>
      </c>
      <c r="AC100" s="3">
        <v>44839</v>
      </c>
      <c r="AD100" s="3">
        <v>44839</v>
      </c>
      <c r="AE100" s="7" t="s">
        <v>173</v>
      </c>
    </row>
    <row r="101" spans="1:31" ht="60" customHeight="1" x14ac:dyDescent="0.25">
      <c r="A101" s="7">
        <v>2022</v>
      </c>
      <c r="B101" s="3">
        <v>44743</v>
      </c>
      <c r="C101" s="3">
        <v>44834</v>
      </c>
      <c r="D101" s="11" t="s">
        <v>278</v>
      </c>
      <c r="E101" s="10" t="s">
        <v>181</v>
      </c>
      <c r="F101" s="8" t="s">
        <v>466</v>
      </c>
      <c r="G101" s="8" t="s">
        <v>467</v>
      </c>
      <c r="H101" s="8" t="s">
        <v>335</v>
      </c>
      <c r="W101" s="6" t="s">
        <v>605</v>
      </c>
      <c r="X101" s="12">
        <v>44757</v>
      </c>
      <c r="Y101" s="12">
        <f t="shared" si="9"/>
        <v>45122</v>
      </c>
      <c r="Z101" s="9" t="s">
        <v>173</v>
      </c>
      <c r="AA101" s="6" t="s">
        <v>728</v>
      </c>
      <c r="AB101" s="7" t="s">
        <v>183</v>
      </c>
      <c r="AC101" s="3">
        <v>44839</v>
      </c>
      <c r="AD101" s="3">
        <v>44839</v>
      </c>
      <c r="AE101" s="7" t="s">
        <v>173</v>
      </c>
    </row>
    <row r="102" spans="1:31" ht="60" customHeight="1" x14ac:dyDescent="0.25">
      <c r="A102" s="7">
        <v>2022</v>
      </c>
      <c r="B102" s="3">
        <v>44743</v>
      </c>
      <c r="C102" s="3">
        <v>44834</v>
      </c>
      <c r="D102" s="11" t="s">
        <v>279</v>
      </c>
      <c r="E102" s="10" t="s">
        <v>181</v>
      </c>
      <c r="F102" s="8" t="s">
        <v>460</v>
      </c>
      <c r="G102" s="8" t="s">
        <v>461</v>
      </c>
      <c r="H102" s="8" t="s">
        <v>462</v>
      </c>
      <c r="W102" s="6" t="s">
        <v>606</v>
      </c>
      <c r="X102" s="12">
        <v>44790</v>
      </c>
      <c r="Y102" s="12">
        <f>X102+365</f>
        <v>45155</v>
      </c>
      <c r="Z102" s="9" t="s">
        <v>173</v>
      </c>
      <c r="AA102" s="6" t="s">
        <v>729</v>
      </c>
      <c r="AB102" s="7" t="s">
        <v>183</v>
      </c>
      <c r="AC102" s="3">
        <v>44839</v>
      </c>
      <c r="AD102" s="3">
        <v>44839</v>
      </c>
      <c r="AE102" s="7" t="s">
        <v>173</v>
      </c>
    </row>
    <row r="103" spans="1:31" ht="60" customHeight="1" x14ac:dyDescent="0.25">
      <c r="A103" s="7">
        <v>2022</v>
      </c>
      <c r="B103" s="3">
        <v>44743</v>
      </c>
      <c r="C103" s="3">
        <v>44834</v>
      </c>
      <c r="D103" s="11" t="s">
        <v>280</v>
      </c>
      <c r="E103" s="10" t="s">
        <v>181</v>
      </c>
      <c r="F103" s="8" t="s">
        <v>460</v>
      </c>
      <c r="G103" s="8" t="s">
        <v>461</v>
      </c>
      <c r="H103" s="8" t="s">
        <v>462</v>
      </c>
      <c r="W103" s="6" t="s">
        <v>607</v>
      </c>
      <c r="X103" s="12">
        <v>44790</v>
      </c>
      <c r="Y103" s="12">
        <f>X103+365</f>
        <v>45155</v>
      </c>
      <c r="Z103" s="9" t="s">
        <v>173</v>
      </c>
      <c r="AA103" s="6" t="s">
        <v>730</v>
      </c>
      <c r="AB103" s="7" t="s">
        <v>183</v>
      </c>
      <c r="AC103" s="3">
        <v>44839</v>
      </c>
      <c r="AD103" s="3">
        <v>44839</v>
      </c>
      <c r="AE103" s="7" t="s">
        <v>173</v>
      </c>
    </row>
    <row r="104" spans="1:31" ht="60" customHeight="1" x14ac:dyDescent="0.25">
      <c r="A104" s="7">
        <v>2022</v>
      </c>
      <c r="B104" s="3">
        <v>44743</v>
      </c>
      <c r="C104" s="3">
        <v>44834</v>
      </c>
      <c r="D104" s="11" t="s">
        <v>281</v>
      </c>
      <c r="E104" s="10" t="s">
        <v>181</v>
      </c>
      <c r="F104" s="8" t="s">
        <v>460</v>
      </c>
      <c r="G104" s="8" t="s">
        <v>461</v>
      </c>
      <c r="H104" s="8" t="s">
        <v>462</v>
      </c>
      <c r="W104" s="6" t="s">
        <v>608</v>
      </c>
      <c r="X104" s="12">
        <v>44790</v>
      </c>
      <c r="Y104" s="12">
        <f>X104+365</f>
        <v>45155</v>
      </c>
      <c r="Z104" s="9" t="s">
        <v>173</v>
      </c>
      <c r="AA104" s="6" t="s">
        <v>637</v>
      </c>
      <c r="AB104" s="7" t="s">
        <v>183</v>
      </c>
      <c r="AC104" s="3">
        <v>44839</v>
      </c>
      <c r="AD104" s="3">
        <v>44839</v>
      </c>
      <c r="AE104" s="7" t="s">
        <v>173</v>
      </c>
    </row>
    <row r="105" spans="1:31" ht="60" customHeight="1" x14ac:dyDescent="0.25">
      <c r="A105" s="7">
        <v>2022</v>
      </c>
      <c r="B105" s="3">
        <v>44743</v>
      </c>
      <c r="C105" s="3">
        <v>44834</v>
      </c>
      <c r="D105" s="11" t="s">
        <v>282</v>
      </c>
      <c r="E105" s="10" t="s">
        <v>181</v>
      </c>
      <c r="F105" s="8" t="s">
        <v>468</v>
      </c>
      <c r="G105" s="8" t="s">
        <v>469</v>
      </c>
      <c r="H105" s="8" t="s">
        <v>470</v>
      </c>
      <c r="W105" s="6" t="s">
        <v>609</v>
      </c>
      <c r="X105" s="12">
        <v>44783</v>
      </c>
      <c r="Y105" s="12">
        <f>X105+365</f>
        <v>45148</v>
      </c>
      <c r="Z105" s="9" t="s">
        <v>173</v>
      </c>
      <c r="AA105" s="6" t="s">
        <v>731</v>
      </c>
      <c r="AB105" s="7" t="s">
        <v>183</v>
      </c>
      <c r="AC105" s="3">
        <v>44839</v>
      </c>
      <c r="AD105" s="3">
        <v>44839</v>
      </c>
      <c r="AE105" s="7" t="s">
        <v>173</v>
      </c>
    </row>
    <row r="106" spans="1:31" ht="60" customHeight="1" x14ac:dyDescent="0.25">
      <c r="A106" s="7">
        <v>2022</v>
      </c>
      <c r="B106" s="3">
        <v>44743</v>
      </c>
      <c r="C106" s="3">
        <v>44834</v>
      </c>
      <c r="D106" s="11" t="s">
        <v>283</v>
      </c>
      <c r="E106" s="10" t="s">
        <v>181</v>
      </c>
      <c r="F106" s="8" t="s">
        <v>471</v>
      </c>
      <c r="G106" s="8" t="s">
        <v>472</v>
      </c>
      <c r="H106" s="8" t="s">
        <v>399</v>
      </c>
      <c r="W106" s="6" t="s">
        <v>610</v>
      </c>
      <c r="X106" s="12">
        <v>44795</v>
      </c>
      <c r="Y106" s="12">
        <f>X106+365*2+1</f>
        <v>45526</v>
      </c>
      <c r="Z106" s="9" t="s">
        <v>173</v>
      </c>
      <c r="AA106" s="6" t="s">
        <v>732</v>
      </c>
      <c r="AB106" s="7" t="s">
        <v>183</v>
      </c>
      <c r="AC106" s="3">
        <v>44839</v>
      </c>
      <c r="AD106" s="3">
        <v>44839</v>
      </c>
      <c r="AE106" s="7" t="s">
        <v>173</v>
      </c>
    </row>
    <row r="107" spans="1:31" ht="60" customHeight="1" x14ac:dyDescent="0.25">
      <c r="A107" s="7">
        <v>2022</v>
      </c>
      <c r="B107" s="3">
        <v>44743</v>
      </c>
      <c r="C107" s="3">
        <v>44834</v>
      </c>
      <c r="D107" s="11" t="s">
        <v>284</v>
      </c>
      <c r="E107" s="10" t="s">
        <v>181</v>
      </c>
      <c r="F107" s="8" t="s">
        <v>473</v>
      </c>
      <c r="G107" s="8" t="s">
        <v>474</v>
      </c>
      <c r="H107" s="8" t="s">
        <v>475</v>
      </c>
      <c r="W107" s="6" t="s">
        <v>611</v>
      </c>
      <c r="X107" s="12">
        <v>44795</v>
      </c>
      <c r="Y107" s="12">
        <f>X107+365</f>
        <v>45160</v>
      </c>
      <c r="Z107" s="9" t="s">
        <v>173</v>
      </c>
      <c r="AA107" s="6" t="s">
        <v>733</v>
      </c>
      <c r="AB107" s="7" t="s">
        <v>183</v>
      </c>
      <c r="AC107" s="3">
        <v>44839</v>
      </c>
      <c r="AD107" s="3">
        <v>44839</v>
      </c>
      <c r="AE107" s="7" t="s">
        <v>173</v>
      </c>
    </row>
    <row r="108" spans="1:31" ht="60" customHeight="1" x14ac:dyDescent="0.25">
      <c r="A108" s="7">
        <v>2022</v>
      </c>
      <c r="B108" s="3">
        <v>44743</v>
      </c>
      <c r="C108" s="3">
        <v>44834</v>
      </c>
      <c r="D108" s="11" t="s">
        <v>285</v>
      </c>
      <c r="E108" s="10" t="s">
        <v>181</v>
      </c>
      <c r="F108" s="8" t="s">
        <v>476</v>
      </c>
      <c r="G108" s="8" t="s">
        <v>336</v>
      </c>
      <c r="H108" s="8" t="s">
        <v>330</v>
      </c>
      <c r="W108" s="6" t="s">
        <v>612</v>
      </c>
      <c r="X108" s="12">
        <v>44795</v>
      </c>
      <c r="Y108" s="12">
        <f t="shared" ref="Y108" si="10">X108+365</f>
        <v>45160</v>
      </c>
      <c r="Z108" s="9" t="s">
        <v>173</v>
      </c>
      <c r="AA108" s="6" t="s">
        <v>734</v>
      </c>
      <c r="AB108" s="7" t="s">
        <v>183</v>
      </c>
      <c r="AC108" s="3">
        <v>44839</v>
      </c>
      <c r="AD108" s="3">
        <v>44839</v>
      </c>
      <c r="AE108" s="7" t="s">
        <v>173</v>
      </c>
    </row>
    <row r="109" spans="1:31" ht="60" customHeight="1" x14ac:dyDescent="0.25">
      <c r="A109" s="7">
        <v>2022</v>
      </c>
      <c r="B109" s="3">
        <v>44743</v>
      </c>
      <c r="C109" s="3">
        <v>44834</v>
      </c>
      <c r="D109" s="11" t="s">
        <v>286</v>
      </c>
      <c r="E109" s="10" t="s">
        <v>181</v>
      </c>
      <c r="F109" s="8" t="s">
        <v>477</v>
      </c>
      <c r="G109" s="8" t="s">
        <v>184</v>
      </c>
      <c r="H109" s="8" t="s">
        <v>184</v>
      </c>
      <c r="W109" s="6" t="s">
        <v>613</v>
      </c>
      <c r="X109" s="12">
        <v>44803</v>
      </c>
      <c r="Y109" s="12">
        <f>X109+365</f>
        <v>45168</v>
      </c>
      <c r="Z109" s="9" t="s">
        <v>173</v>
      </c>
      <c r="AA109" s="6" t="s">
        <v>735</v>
      </c>
      <c r="AB109" s="7" t="s">
        <v>183</v>
      </c>
      <c r="AC109" s="3">
        <v>44839</v>
      </c>
      <c r="AD109" s="3">
        <v>44839</v>
      </c>
      <c r="AE109" s="7" t="s">
        <v>173</v>
      </c>
    </row>
    <row r="110" spans="1:31" ht="60" customHeight="1" x14ac:dyDescent="0.25">
      <c r="A110" s="7">
        <v>2022</v>
      </c>
      <c r="B110" s="3">
        <v>44743</v>
      </c>
      <c r="C110" s="3">
        <v>44834</v>
      </c>
      <c r="D110" s="11" t="s">
        <v>287</v>
      </c>
      <c r="E110" s="10" t="s">
        <v>181</v>
      </c>
      <c r="F110" s="8" t="s">
        <v>477</v>
      </c>
      <c r="G110" s="8" t="s">
        <v>184</v>
      </c>
      <c r="H110" s="8" t="s">
        <v>184</v>
      </c>
      <c r="W110" s="6" t="s">
        <v>614</v>
      </c>
      <c r="X110" s="12">
        <v>44803</v>
      </c>
      <c r="Y110" s="12">
        <f>X110+365</f>
        <v>45168</v>
      </c>
      <c r="Z110" s="9" t="s">
        <v>173</v>
      </c>
      <c r="AA110" s="6" t="s">
        <v>736</v>
      </c>
      <c r="AB110" s="7" t="s">
        <v>183</v>
      </c>
      <c r="AC110" s="3">
        <v>44839</v>
      </c>
      <c r="AD110" s="3">
        <v>44839</v>
      </c>
      <c r="AE110" s="7" t="s">
        <v>173</v>
      </c>
    </row>
    <row r="111" spans="1:31" ht="60" customHeight="1" x14ac:dyDescent="0.25">
      <c r="A111" s="7">
        <v>2022</v>
      </c>
      <c r="B111" s="3">
        <v>44743</v>
      </c>
      <c r="C111" s="3">
        <v>44834</v>
      </c>
      <c r="D111" s="11" t="s">
        <v>288</v>
      </c>
      <c r="E111" s="10" t="s">
        <v>181</v>
      </c>
      <c r="F111" s="8" t="s">
        <v>477</v>
      </c>
      <c r="G111" s="8" t="s">
        <v>184</v>
      </c>
      <c r="H111" s="8" t="s">
        <v>184</v>
      </c>
      <c r="W111" s="6" t="s">
        <v>615</v>
      </c>
      <c r="X111" s="12">
        <v>44803</v>
      </c>
      <c r="Y111" s="12">
        <f>X111+365</f>
        <v>45168</v>
      </c>
      <c r="Z111" s="9" t="s">
        <v>173</v>
      </c>
      <c r="AA111" s="6" t="s">
        <v>737</v>
      </c>
      <c r="AB111" s="7" t="s">
        <v>183</v>
      </c>
      <c r="AC111" s="3">
        <v>44839</v>
      </c>
      <c r="AD111" s="3">
        <v>44839</v>
      </c>
      <c r="AE111" s="7" t="s">
        <v>173</v>
      </c>
    </row>
    <row r="112" spans="1:31" ht="60" customHeight="1" x14ac:dyDescent="0.25">
      <c r="A112" s="7">
        <v>2022</v>
      </c>
      <c r="B112" s="3">
        <v>44743</v>
      </c>
      <c r="C112" s="3">
        <v>44834</v>
      </c>
      <c r="D112" s="11" t="s">
        <v>289</v>
      </c>
      <c r="E112" s="10" t="s">
        <v>181</v>
      </c>
      <c r="F112" s="8" t="s">
        <v>477</v>
      </c>
      <c r="G112" s="8" t="s">
        <v>184</v>
      </c>
      <c r="H112" s="8" t="s">
        <v>184</v>
      </c>
      <c r="W112" s="6" t="s">
        <v>616</v>
      </c>
      <c r="X112" s="12">
        <v>44803</v>
      </c>
      <c r="Y112" s="12">
        <f>X112+365</f>
        <v>45168</v>
      </c>
      <c r="Z112" s="9" t="s">
        <v>173</v>
      </c>
      <c r="AA112" s="6" t="s">
        <v>738</v>
      </c>
      <c r="AB112" s="7" t="s">
        <v>183</v>
      </c>
      <c r="AC112" s="3">
        <v>44839</v>
      </c>
      <c r="AD112" s="3">
        <v>44839</v>
      </c>
      <c r="AE112" s="7" t="s">
        <v>173</v>
      </c>
    </row>
    <row r="113" spans="1:31" ht="60" customHeight="1" x14ac:dyDescent="0.25">
      <c r="A113" s="7">
        <v>2022</v>
      </c>
      <c r="B113" s="3">
        <v>44743</v>
      </c>
      <c r="C113" s="3">
        <v>44834</v>
      </c>
      <c r="D113" s="11" t="s">
        <v>290</v>
      </c>
      <c r="E113" s="10" t="s">
        <v>181</v>
      </c>
      <c r="F113" s="8" t="s">
        <v>478</v>
      </c>
      <c r="G113" s="8" t="s">
        <v>399</v>
      </c>
      <c r="H113" s="8" t="s">
        <v>479</v>
      </c>
      <c r="W113" s="6" t="s">
        <v>617</v>
      </c>
      <c r="X113" s="12">
        <v>44765</v>
      </c>
      <c r="Y113" s="12">
        <f>X113+365</f>
        <v>45130</v>
      </c>
      <c r="Z113" s="9" t="s">
        <v>173</v>
      </c>
      <c r="AA113" s="6" t="s">
        <v>739</v>
      </c>
      <c r="AB113" s="7" t="s">
        <v>183</v>
      </c>
      <c r="AC113" s="3">
        <v>44839</v>
      </c>
      <c r="AD113" s="3">
        <v>44839</v>
      </c>
      <c r="AE113" s="7" t="s">
        <v>173</v>
      </c>
    </row>
    <row r="114" spans="1:31" ht="60" customHeight="1" x14ac:dyDescent="0.25">
      <c r="A114" s="7">
        <v>2022</v>
      </c>
      <c r="B114" s="3">
        <v>44743</v>
      </c>
      <c r="C114" s="3">
        <v>44834</v>
      </c>
      <c r="D114" s="11" t="s">
        <v>291</v>
      </c>
      <c r="E114" s="10" t="s">
        <v>181</v>
      </c>
      <c r="F114" s="8" t="s">
        <v>480</v>
      </c>
      <c r="G114" s="8" t="s">
        <v>481</v>
      </c>
      <c r="H114" s="8" t="s">
        <v>330</v>
      </c>
      <c r="W114" s="6" t="s">
        <v>618</v>
      </c>
      <c r="X114" s="12">
        <v>44795</v>
      </c>
      <c r="Y114" s="12">
        <f>X114+365*2+1</f>
        <v>45526</v>
      </c>
      <c r="Z114" s="9" t="s">
        <v>173</v>
      </c>
      <c r="AA114" s="6" t="s">
        <v>740</v>
      </c>
      <c r="AB114" s="7" t="s">
        <v>183</v>
      </c>
      <c r="AC114" s="3">
        <v>44839</v>
      </c>
      <c r="AD114" s="3">
        <v>44839</v>
      </c>
      <c r="AE114" s="7" t="s">
        <v>173</v>
      </c>
    </row>
    <row r="115" spans="1:31" ht="60" customHeight="1" x14ac:dyDescent="0.25">
      <c r="A115" s="7">
        <v>2022</v>
      </c>
      <c r="B115" s="3">
        <v>44743</v>
      </c>
      <c r="C115" s="3">
        <v>44834</v>
      </c>
      <c r="D115" s="11" t="s">
        <v>292</v>
      </c>
      <c r="E115" s="10" t="s">
        <v>181</v>
      </c>
      <c r="F115" s="8" t="s">
        <v>482</v>
      </c>
      <c r="G115" s="8" t="s">
        <v>465</v>
      </c>
      <c r="H115" s="8" t="s">
        <v>376</v>
      </c>
      <c r="W115" s="6" t="s">
        <v>619</v>
      </c>
      <c r="X115" s="12">
        <v>44798</v>
      </c>
      <c r="Y115" s="12">
        <f>X115+365*2+1</f>
        <v>45529</v>
      </c>
      <c r="Z115" s="9" t="s">
        <v>173</v>
      </c>
      <c r="AA115" s="6" t="s">
        <v>741</v>
      </c>
      <c r="AB115" s="7" t="s">
        <v>183</v>
      </c>
      <c r="AC115" s="3">
        <v>44839</v>
      </c>
      <c r="AD115" s="3">
        <v>44839</v>
      </c>
      <c r="AE115" s="7" t="s">
        <v>173</v>
      </c>
    </row>
    <row r="116" spans="1:31" ht="60" customHeight="1" x14ac:dyDescent="0.25">
      <c r="A116" s="7">
        <v>2022</v>
      </c>
      <c r="B116" s="3">
        <v>44743</v>
      </c>
      <c r="C116" s="3">
        <v>44834</v>
      </c>
      <c r="D116" s="11" t="s">
        <v>293</v>
      </c>
      <c r="E116" s="10" t="s">
        <v>181</v>
      </c>
      <c r="F116" s="8" t="s">
        <v>483</v>
      </c>
      <c r="G116" s="8" t="s">
        <v>401</v>
      </c>
      <c r="H116" s="8" t="s">
        <v>386</v>
      </c>
      <c r="W116" s="6" t="s">
        <v>620</v>
      </c>
      <c r="X116" s="12">
        <v>44805</v>
      </c>
      <c r="Y116" s="12">
        <f t="shared" ref="Y116:Y126" si="11">X116+365</f>
        <v>45170</v>
      </c>
      <c r="Z116" s="9" t="s">
        <v>173</v>
      </c>
      <c r="AA116" s="6" t="s">
        <v>742</v>
      </c>
      <c r="AB116" s="7" t="s">
        <v>183</v>
      </c>
      <c r="AC116" s="3">
        <v>44839</v>
      </c>
      <c r="AD116" s="3">
        <v>44839</v>
      </c>
      <c r="AE116" s="7" t="s">
        <v>173</v>
      </c>
    </row>
    <row r="117" spans="1:31" ht="60" customHeight="1" x14ac:dyDescent="0.25">
      <c r="A117" s="7">
        <v>2022</v>
      </c>
      <c r="B117" s="3">
        <v>44743</v>
      </c>
      <c r="C117" s="3">
        <v>44834</v>
      </c>
      <c r="D117" s="11" t="s">
        <v>294</v>
      </c>
      <c r="E117" s="10" t="s">
        <v>181</v>
      </c>
      <c r="F117" s="8" t="s">
        <v>484</v>
      </c>
      <c r="G117" s="8" t="s">
        <v>347</v>
      </c>
      <c r="H117" s="8" t="s">
        <v>485</v>
      </c>
      <c r="W117" s="6" t="s">
        <v>621</v>
      </c>
      <c r="X117" s="12">
        <v>44805</v>
      </c>
      <c r="Y117" s="12">
        <f>X117+365</f>
        <v>45170</v>
      </c>
      <c r="Z117" s="9" t="s">
        <v>173</v>
      </c>
      <c r="AA117" s="6" t="s">
        <v>743</v>
      </c>
      <c r="AB117" s="7" t="s">
        <v>183</v>
      </c>
      <c r="AC117" s="3">
        <v>44839</v>
      </c>
      <c r="AD117" s="3">
        <v>44839</v>
      </c>
      <c r="AE117" s="7" t="s">
        <v>173</v>
      </c>
    </row>
    <row r="118" spans="1:31" ht="60" customHeight="1" x14ac:dyDescent="0.25">
      <c r="A118" s="7">
        <v>2022</v>
      </c>
      <c r="B118" s="3">
        <v>44743</v>
      </c>
      <c r="C118" s="3">
        <v>44834</v>
      </c>
      <c r="D118" s="11" t="s">
        <v>295</v>
      </c>
      <c r="E118" s="10" t="s">
        <v>181</v>
      </c>
      <c r="F118" s="8" t="s">
        <v>486</v>
      </c>
      <c r="G118" s="8" t="s">
        <v>335</v>
      </c>
      <c r="H118" s="8" t="s">
        <v>326</v>
      </c>
      <c r="W118" s="6" t="s">
        <v>622</v>
      </c>
      <c r="X118" s="12">
        <v>44803</v>
      </c>
      <c r="Y118" s="12">
        <f t="shared" si="11"/>
        <v>45168</v>
      </c>
      <c r="Z118" s="9" t="s">
        <v>173</v>
      </c>
      <c r="AA118" s="6" t="s">
        <v>744</v>
      </c>
      <c r="AB118" s="7" t="s">
        <v>183</v>
      </c>
      <c r="AC118" s="3">
        <v>44839</v>
      </c>
      <c r="AD118" s="3">
        <v>44839</v>
      </c>
      <c r="AE118" s="7" t="s">
        <v>173</v>
      </c>
    </row>
    <row r="119" spans="1:31" ht="60" customHeight="1" x14ac:dyDescent="0.25">
      <c r="A119" s="7">
        <v>2022</v>
      </c>
      <c r="B119" s="3">
        <v>44743</v>
      </c>
      <c r="C119" s="3">
        <v>44834</v>
      </c>
      <c r="D119" s="11" t="s">
        <v>296</v>
      </c>
      <c r="E119" s="10" t="s">
        <v>181</v>
      </c>
      <c r="F119" s="8" t="s">
        <v>487</v>
      </c>
      <c r="G119" s="8" t="s">
        <v>424</v>
      </c>
      <c r="H119" s="8" t="s">
        <v>488</v>
      </c>
      <c r="W119" s="6" t="s">
        <v>623</v>
      </c>
      <c r="X119" s="12">
        <v>44809</v>
      </c>
      <c r="Y119" s="12">
        <f t="shared" si="11"/>
        <v>45174</v>
      </c>
      <c r="Z119" s="9" t="s">
        <v>173</v>
      </c>
      <c r="AA119" s="6" t="s">
        <v>745</v>
      </c>
      <c r="AB119" s="7" t="s">
        <v>183</v>
      </c>
      <c r="AC119" s="3">
        <v>44839</v>
      </c>
      <c r="AD119" s="3">
        <v>44839</v>
      </c>
      <c r="AE119" s="7" t="s">
        <v>173</v>
      </c>
    </row>
    <row r="120" spans="1:31" ht="60" customHeight="1" x14ac:dyDescent="0.25">
      <c r="A120" s="7">
        <v>2022</v>
      </c>
      <c r="B120" s="3">
        <v>44743</v>
      </c>
      <c r="C120" s="3">
        <v>44834</v>
      </c>
      <c r="D120" s="11" t="s">
        <v>297</v>
      </c>
      <c r="E120" s="10" t="s">
        <v>181</v>
      </c>
      <c r="F120" s="8" t="s">
        <v>489</v>
      </c>
      <c r="G120" s="8" t="s">
        <v>342</v>
      </c>
      <c r="H120" s="8" t="s">
        <v>406</v>
      </c>
      <c r="W120" s="6" t="s">
        <v>624</v>
      </c>
      <c r="X120" s="12">
        <v>44809</v>
      </c>
      <c r="Y120" s="12">
        <f>X120+365</f>
        <v>45174</v>
      </c>
      <c r="Z120" s="9" t="s">
        <v>173</v>
      </c>
      <c r="AA120" s="6" t="s">
        <v>746</v>
      </c>
      <c r="AB120" s="7" t="s">
        <v>183</v>
      </c>
      <c r="AC120" s="3">
        <v>44839</v>
      </c>
      <c r="AD120" s="3">
        <v>44839</v>
      </c>
      <c r="AE120" s="7" t="s">
        <v>173</v>
      </c>
    </row>
    <row r="121" spans="1:31" ht="60" customHeight="1" x14ac:dyDescent="0.25">
      <c r="A121" s="7">
        <v>2022</v>
      </c>
      <c r="B121" s="3">
        <v>44743</v>
      </c>
      <c r="C121" s="3">
        <v>44834</v>
      </c>
      <c r="D121" s="11" t="s">
        <v>298</v>
      </c>
      <c r="E121" s="10" t="s">
        <v>181</v>
      </c>
      <c r="F121" s="8" t="s">
        <v>490</v>
      </c>
      <c r="G121" s="8" t="s">
        <v>338</v>
      </c>
      <c r="H121" s="8" t="s">
        <v>491</v>
      </c>
      <c r="W121" s="6" t="s">
        <v>625</v>
      </c>
      <c r="X121" s="12">
        <v>44809</v>
      </c>
      <c r="Y121" s="12">
        <f t="shared" si="11"/>
        <v>45174</v>
      </c>
      <c r="Z121" s="9" t="s">
        <v>173</v>
      </c>
      <c r="AA121" s="6" t="s">
        <v>747</v>
      </c>
      <c r="AB121" s="7" t="s">
        <v>183</v>
      </c>
      <c r="AC121" s="3">
        <v>44839</v>
      </c>
      <c r="AD121" s="3">
        <v>44839</v>
      </c>
      <c r="AE121" s="7" t="s">
        <v>173</v>
      </c>
    </row>
    <row r="122" spans="1:31" ht="60" customHeight="1" x14ac:dyDescent="0.25">
      <c r="A122" s="7">
        <v>2022</v>
      </c>
      <c r="B122" s="3">
        <v>44743</v>
      </c>
      <c r="C122" s="3">
        <v>44834</v>
      </c>
      <c r="D122" s="11" t="s">
        <v>299</v>
      </c>
      <c r="E122" s="10" t="s">
        <v>181</v>
      </c>
      <c r="F122" s="8" t="s">
        <v>492</v>
      </c>
      <c r="G122" s="8" t="s">
        <v>493</v>
      </c>
      <c r="H122" s="8" t="s">
        <v>361</v>
      </c>
      <c r="W122" s="6" t="s">
        <v>626</v>
      </c>
      <c r="X122" s="12">
        <v>44816</v>
      </c>
      <c r="Y122" s="12">
        <f>X122+365</f>
        <v>45181</v>
      </c>
      <c r="Z122" s="9" t="s">
        <v>173</v>
      </c>
      <c r="AA122" s="6" t="s">
        <v>748</v>
      </c>
      <c r="AB122" s="7" t="s">
        <v>183</v>
      </c>
      <c r="AC122" s="3">
        <v>44839</v>
      </c>
      <c r="AD122" s="3">
        <v>44839</v>
      </c>
      <c r="AE122" s="7" t="s">
        <v>173</v>
      </c>
    </row>
    <row r="123" spans="1:31" ht="60" customHeight="1" x14ac:dyDescent="0.25">
      <c r="A123" s="7">
        <v>2022</v>
      </c>
      <c r="B123" s="3">
        <v>44743</v>
      </c>
      <c r="C123" s="3">
        <v>44834</v>
      </c>
      <c r="D123" s="11" t="s">
        <v>300</v>
      </c>
      <c r="E123" s="10" t="s">
        <v>181</v>
      </c>
      <c r="F123" s="8" t="s">
        <v>494</v>
      </c>
      <c r="G123" s="8" t="s">
        <v>495</v>
      </c>
      <c r="H123" s="8" t="s">
        <v>335</v>
      </c>
      <c r="W123" s="6" t="s">
        <v>627</v>
      </c>
      <c r="X123" s="12">
        <v>44816</v>
      </c>
      <c r="Y123" s="12">
        <f>X123+365</f>
        <v>45181</v>
      </c>
      <c r="Z123" s="9" t="s">
        <v>173</v>
      </c>
      <c r="AA123" s="6" t="s">
        <v>749</v>
      </c>
      <c r="AB123" s="7" t="s">
        <v>183</v>
      </c>
      <c r="AC123" s="3">
        <v>44839</v>
      </c>
      <c r="AD123" s="3">
        <v>44839</v>
      </c>
      <c r="AE123" s="7" t="s">
        <v>173</v>
      </c>
    </row>
    <row r="124" spans="1:31" ht="60" customHeight="1" x14ac:dyDescent="0.25">
      <c r="A124" s="7">
        <v>2022</v>
      </c>
      <c r="B124" s="3">
        <v>44743</v>
      </c>
      <c r="C124" s="3">
        <v>44834</v>
      </c>
      <c r="D124" s="11" t="s">
        <v>301</v>
      </c>
      <c r="E124" s="10" t="s">
        <v>181</v>
      </c>
      <c r="F124" s="8" t="s">
        <v>496</v>
      </c>
      <c r="G124" s="8" t="s">
        <v>448</v>
      </c>
      <c r="H124" s="8" t="s">
        <v>401</v>
      </c>
      <c r="W124" s="6" t="s">
        <v>628</v>
      </c>
      <c r="X124" s="12">
        <v>44816</v>
      </c>
      <c r="Y124" s="12">
        <f t="shared" si="11"/>
        <v>45181</v>
      </c>
      <c r="Z124" s="9" t="s">
        <v>173</v>
      </c>
      <c r="AA124" s="6" t="s">
        <v>750</v>
      </c>
      <c r="AB124" s="7" t="s">
        <v>183</v>
      </c>
      <c r="AC124" s="3">
        <v>44839</v>
      </c>
      <c r="AD124" s="3">
        <v>44839</v>
      </c>
      <c r="AE124" s="7" t="s">
        <v>173</v>
      </c>
    </row>
    <row r="125" spans="1:31" ht="60" customHeight="1" x14ac:dyDescent="0.25">
      <c r="A125" s="7">
        <v>2022</v>
      </c>
      <c r="B125" s="3">
        <v>44743</v>
      </c>
      <c r="C125" s="3">
        <v>44834</v>
      </c>
      <c r="D125" s="11" t="s">
        <v>302</v>
      </c>
      <c r="E125" s="10" t="s">
        <v>181</v>
      </c>
      <c r="F125" s="8" t="s">
        <v>497</v>
      </c>
      <c r="G125" s="8" t="s">
        <v>498</v>
      </c>
      <c r="H125" s="8" t="s">
        <v>499</v>
      </c>
      <c r="W125" s="6" t="s">
        <v>629</v>
      </c>
      <c r="X125" s="12">
        <v>44811</v>
      </c>
      <c r="Y125" s="12">
        <f>X125+365</f>
        <v>45176</v>
      </c>
      <c r="Z125" s="9" t="s">
        <v>173</v>
      </c>
      <c r="AA125" s="6" t="s">
        <v>751</v>
      </c>
      <c r="AB125" s="7" t="s">
        <v>183</v>
      </c>
      <c r="AC125" s="3">
        <v>44839</v>
      </c>
      <c r="AD125" s="3">
        <v>44839</v>
      </c>
      <c r="AE125" s="7" t="s">
        <v>173</v>
      </c>
    </row>
    <row r="126" spans="1:31" ht="60" customHeight="1" x14ac:dyDescent="0.25">
      <c r="A126" s="7">
        <v>2022</v>
      </c>
      <c r="B126" s="3">
        <v>44743</v>
      </c>
      <c r="C126" s="3">
        <v>44834</v>
      </c>
      <c r="D126" s="11" t="s">
        <v>303</v>
      </c>
      <c r="E126" s="10" t="s">
        <v>181</v>
      </c>
      <c r="F126" s="8" t="s">
        <v>446</v>
      </c>
      <c r="G126" s="8" t="s">
        <v>382</v>
      </c>
      <c r="H126" s="8" t="s">
        <v>363</v>
      </c>
      <c r="W126" s="6" t="s">
        <v>630</v>
      </c>
      <c r="X126" s="12">
        <v>44824</v>
      </c>
      <c r="Y126" s="12">
        <f t="shared" si="11"/>
        <v>45189</v>
      </c>
      <c r="Z126" s="9" t="s">
        <v>173</v>
      </c>
      <c r="AA126" s="6" t="s">
        <v>752</v>
      </c>
      <c r="AB126" s="7" t="s">
        <v>183</v>
      </c>
      <c r="AC126" s="3">
        <v>44839</v>
      </c>
      <c r="AD126" s="3">
        <v>44839</v>
      </c>
      <c r="AE126" s="7" t="s">
        <v>173</v>
      </c>
    </row>
    <row r="127" spans="1:31" ht="60" customHeight="1" x14ac:dyDescent="0.25">
      <c r="A127" s="7">
        <v>2022</v>
      </c>
      <c r="B127" s="3">
        <v>44743</v>
      </c>
      <c r="C127" s="3">
        <v>44834</v>
      </c>
      <c r="D127" s="11" t="s">
        <v>304</v>
      </c>
      <c r="E127" s="10" t="s">
        <v>181</v>
      </c>
      <c r="F127" s="8" t="s">
        <v>500</v>
      </c>
      <c r="G127" s="8" t="s">
        <v>399</v>
      </c>
      <c r="H127" s="8" t="s">
        <v>347</v>
      </c>
      <c r="W127" s="6" t="s">
        <v>631</v>
      </c>
      <c r="X127" s="12">
        <v>44797</v>
      </c>
      <c r="Y127" s="12">
        <f>X127+365*2+1</f>
        <v>45528</v>
      </c>
      <c r="Z127" s="9" t="s">
        <v>173</v>
      </c>
      <c r="AA127" s="6" t="s">
        <v>753</v>
      </c>
      <c r="AB127" s="7" t="s">
        <v>183</v>
      </c>
      <c r="AC127" s="3">
        <v>44839</v>
      </c>
      <c r="AD127" s="3">
        <v>44839</v>
      </c>
      <c r="AE127" s="7" t="s">
        <v>173</v>
      </c>
    </row>
    <row r="128" spans="1:31" ht="60" customHeight="1" x14ac:dyDescent="0.25">
      <c r="A128" s="7">
        <v>2022</v>
      </c>
      <c r="B128" s="3">
        <v>44743</v>
      </c>
      <c r="C128" s="3">
        <v>44834</v>
      </c>
      <c r="D128" s="11" t="s">
        <v>305</v>
      </c>
      <c r="E128" s="10" t="s">
        <v>181</v>
      </c>
      <c r="F128" s="8" t="s">
        <v>501</v>
      </c>
      <c r="G128" s="8" t="s">
        <v>502</v>
      </c>
      <c r="H128" s="8" t="s">
        <v>503</v>
      </c>
      <c r="W128" s="6" t="s">
        <v>632</v>
      </c>
      <c r="X128" s="12">
        <v>44817</v>
      </c>
      <c r="Y128" s="12">
        <f>X128+365</f>
        <v>45182</v>
      </c>
      <c r="Z128" s="9" t="s">
        <v>173</v>
      </c>
      <c r="AA128" s="6" t="s">
        <v>754</v>
      </c>
      <c r="AB128" s="7" t="s">
        <v>183</v>
      </c>
      <c r="AC128" s="3">
        <v>44839</v>
      </c>
      <c r="AD128" s="3">
        <v>44839</v>
      </c>
      <c r="AE128" s="7" t="s">
        <v>173</v>
      </c>
    </row>
    <row r="129" spans="1:31" ht="60" customHeight="1" x14ac:dyDescent="0.25">
      <c r="A129" s="7">
        <v>2022</v>
      </c>
      <c r="B129" s="3">
        <v>44743</v>
      </c>
      <c r="C129" s="3">
        <v>44834</v>
      </c>
      <c r="D129" s="11" t="s">
        <v>306</v>
      </c>
      <c r="E129" s="10" t="s">
        <v>181</v>
      </c>
      <c r="F129" s="8" t="s">
        <v>504</v>
      </c>
      <c r="G129" s="8" t="s">
        <v>505</v>
      </c>
      <c r="H129" s="8" t="s">
        <v>326</v>
      </c>
      <c r="W129" s="6" t="s">
        <v>633</v>
      </c>
      <c r="X129" s="12">
        <v>44825</v>
      </c>
      <c r="Y129" s="12">
        <f>X129+365</f>
        <v>45190</v>
      </c>
      <c r="Z129" s="9" t="s">
        <v>173</v>
      </c>
      <c r="AA129" s="6" t="s">
        <v>755</v>
      </c>
      <c r="AB129" s="7" t="s">
        <v>183</v>
      </c>
      <c r="AC129" s="3">
        <v>44839</v>
      </c>
      <c r="AD129" s="3">
        <v>44839</v>
      </c>
      <c r="AE129" s="7" t="s">
        <v>173</v>
      </c>
    </row>
    <row r="130" spans="1:31" ht="60" customHeight="1" x14ac:dyDescent="0.25">
      <c r="A130" s="7">
        <v>2022</v>
      </c>
      <c r="B130" s="3">
        <v>44743</v>
      </c>
      <c r="C130" s="3">
        <v>44834</v>
      </c>
      <c r="D130" s="11" t="s">
        <v>307</v>
      </c>
      <c r="E130" s="10" t="s">
        <v>181</v>
      </c>
      <c r="F130" s="8" t="s">
        <v>506</v>
      </c>
      <c r="G130" s="8" t="s">
        <v>507</v>
      </c>
      <c r="H130" s="8" t="s">
        <v>508</v>
      </c>
      <c r="W130" s="6" t="s">
        <v>634</v>
      </c>
      <c r="X130" s="12">
        <v>44826</v>
      </c>
      <c r="Y130" s="12">
        <f>X130+365</f>
        <v>45191</v>
      </c>
      <c r="Z130" s="9" t="s">
        <v>173</v>
      </c>
      <c r="AA130" s="6" t="s">
        <v>756</v>
      </c>
      <c r="AB130" s="7" t="s">
        <v>183</v>
      </c>
      <c r="AC130" s="3">
        <v>44839</v>
      </c>
      <c r="AD130" s="3">
        <v>44839</v>
      </c>
      <c r="AE130" s="7" t="s">
        <v>173</v>
      </c>
    </row>
    <row r="131" spans="1:31" ht="60" customHeight="1" x14ac:dyDescent="0.25">
      <c r="A131" s="7">
        <v>2022</v>
      </c>
      <c r="B131" s="3">
        <v>44743</v>
      </c>
      <c r="C131" s="3">
        <v>44834</v>
      </c>
      <c r="D131" s="11" t="s">
        <v>308</v>
      </c>
      <c r="E131" s="10" t="s">
        <v>181</v>
      </c>
      <c r="F131" s="8" t="s">
        <v>509</v>
      </c>
      <c r="G131" s="8" t="s">
        <v>332</v>
      </c>
      <c r="H131" s="8" t="s">
        <v>371</v>
      </c>
      <c r="W131" s="6" t="s">
        <v>635</v>
      </c>
      <c r="X131" s="12">
        <v>44826</v>
      </c>
      <c r="Y131" s="12">
        <f>X131+365</f>
        <v>45191</v>
      </c>
      <c r="Z131" s="9" t="s">
        <v>173</v>
      </c>
      <c r="AA131" s="6" t="s">
        <v>757</v>
      </c>
      <c r="AB131" s="7" t="s">
        <v>183</v>
      </c>
      <c r="AC131" s="3">
        <v>44839</v>
      </c>
      <c r="AD131" s="3">
        <v>44839</v>
      </c>
      <c r="AE131" s="7" t="s">
        <v>173</v>
      </c>
    </row>
    <row r="132" spans="1:31" ht="60" customHeight="1" x14ac:dyDescent="0.25">
      <c r="A132" s="7">
        <v>2022</v>
      </c>
      <c r="B132" s="3">
        <v>44743</v>
      </c>
      <c r="C132" s="3">
        <v>44834</v>
      </c>
      <c r="D132" s="11" t="s">
        <v>309</v>
      </c>
      <c r="E132" s="10" t="s">
        <v>181</v>
      </c>
      <c r="F132" s="8" t="s">
        <v>510</v>
      </c>
      <c r="G132" s="8" t="s">
        <v>505</v>
      </c>
      <c r="H132" s="8" t="s">
        <v>511</v>
      </c>
      <c r="W132" s="6" t="s">
        <v>636</v>
      </c>
      <c r="X132" s="12">
        <v>44830</v>
      </c>
      <c r="Y132" s="12">
        <f>X132+365</f>
        <v>45195</v>
      </c>
      <c r="Z132" s="9" t="s">
        <v>173</v>
      </c>
      <c r="AA132" s="6" t="s">
        <v>758</v>
      </c>
      <c r="AB132" s="7" t="s">
        <v>183</v>
      </c>
      <c r="AC132" s="3">
        <v>44839</v>
      </c>
      <c r="AD132" s="3">
        <v>44839</v>
      </c>
      <c r="AE132" s="7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J8:J80">
      <formula1>Hidden_19</formula1>
    </dataValidation>
    <dataValidation type="list" allowBlank="1" showErrorMessage="1" sqref="N8:N80">
      <formula1>Hidden_213</formula1>
    </dataValidation>
    <dataValidation type="list" allowBlank="1" showErrorMessage="1" sqref="U8:U80">
      <formula1>Hidden_320</formula1>
    </dataValidation>
  </dataValidations>
  <hyperlinks>
    <hyperlink ref="W10" r:id="rId1"/>
    <hyperlink ref="W11" r:id="rId2"/>
    <hyperlink ref="W8" r:id="rId3"/>
    <hyperlink ref="W17" r:id="rId4"/>
    <hyperlink ref="W9" r:id="rId5"/>
    <hyperlink ref="W12" r:id="rId6"/>
    <hyperlink ref="W13" r:id="rId7"/>
    <hyperlink ref="W14" r:id="rId8"/>
    <hyperlink ref="W15" r:id="rId9"/>
    <hyperlink ref="W16" r:id="rId10"/>
    <hyperlink ref="W18" r:id="rId11"/>
    <hyperlink ref="W19" r:id="rId12"/>
    <hyperlink ref="W20" r:id="rId13"/>
    <hyperlink ref="W21" r:id="rId14"/>
    <hyperlink ref="W22" r:id="rId15"/>
    <hyperlink ref="W23" r:id="rId16"/>
    <hyperlink ref="W24" r:id="rId17"/>
    <hyperlink ref="W25" r:id="rId18"/>
    <hyperlink ref="W26" r:id="rId19"/>
    <hyperlink ref="W27" r:id="rId20"/>
    <hyperlink ref="W28" r:id="rId21"/>
    <hyperlink ref="W29" r:id="rId22"/>
    <hyperlink ref="W30" r:id="rId23"/>
    <hyperlink ref="W31" r:id="rId24"/>
    <hyperlink ref="W32" r:id="rId25"/>
    <hyperlink ref="W33" r:id="rId26"/>
    <hyperlink ref="W34" r:id="rId27"/>
    <hyperlink ref="W35" r:id="rId28"/>
    <hyperlink ref="W36" r:id="rId29"/>
    <hyperlink ref="W37" r:id="rId30"/>
    <hyperlink ref="W38" r:id="rId31"/>
    <hyperlink ref="W40" r:id="rId32"/>
    <hyperlink ref="W39" r:id="rId33"/>
    <hyperlink ref="W41" r:id="rId34"/>
    <hyperlink ref="W42" r:id="rId35"/>
    <hyperlink ref="W43" r:id="rId36"/>
    <hyperlink ref="W44" r:id="rId37"/>
    <hyperlink ref="W45" r:id="rId38"/>
    <hyperlink ref="W46" r:id="rId39"/>
    <hyperlink ref="W47" r:id="rId40"/>
    <hyperlink ref="W48" r:id="rId41"/>
    <hyperlink ref="W49" r:id="rId42"/>
    <hyperlink ref="W50" r:id="rId43"/>
    <hyperlink ref="W51" r:id="rId44"/>
    <hyperlink ref="W52" r:id="rId45"/>
    <hyperlink ref="W53" r:id="rId46"/>
    <hyperlink ref="W55" r:id="rId47"/>
    <hyperlink ref="W54" r:id="rId48"/>
    <hyperlink ref="W56" r:id="rId49"/>
    <hyperlink ref="W57" r:id="rId50"/>
    <hyperlink ref="W58" r:id="rId51"/>
    <hyperlink ref="W59" r:id="rId52"/>
    <hyperlink ref="W60" r:id="rId53"/>
    <hyperlink ref="W61" r:id="rId54"/>
    <hyperlink ref="W62" r:id="rId55"/>
    <hyperlink ref="W63" r:id="rId56"/>
    <hyperlink ref="W64" r:id="rId57"/>
    <hyperlink ref="W65" r:id="rId58"/>
    <hyperlink ref="W66" r:id="rId59"/>
    <hyperlink ref="W67" r:id="rId60"/>
    <hyperlink ref="W68" r:id="rId61"/>
    <hyperlink ref="W69" r:id="rId62"/>
    <hyperlink ref="W70" r:id="rId63"/>
    <hyperlink ref="W71" r:id="rId64"/>
    <hyperlink ref="W72" r:id="rId65"/>
    <hyperlink ref="W73" r:id="rId66"/>
    <hyperlink ref="W74" r:id="rId67"/>
    <hyperlink ref="W75" r:id="rId68"/>
    <hyperlink ref="W76" r:id="rId69"/>
    <hyperlink ref="W77" r:id="rId70"/>
    <hyperlink ref="W78" r:id="rId71"/>
    <hyperlink ref="W79" r:id="rId72"/>
    <hyperlink ref="W80" r:id="rId73"/>
    <hyperlink ref="W81" r:id="rId74"/>
    <hyperlink ref="W82" r:id="rId75"/>
    <hyperlink ref="W83" r:id="rId76"/>
    <hyperlink ref="W84" r:id="rId77"/>
    <hyperlink ref="W85" r:id="rId78"/>
    <hyperlink ref="W86" r:id="rId79"/>
    <hyperlink ref="W87" r:id="rId80"/>
    <hyperlink ref="W88" r:id="rId81"/>
    <hyperlink ref="W89" r:id="rId82"/>
    <hyperlink ref="W90" r:id="rId83"/>
    <hyperlink ref="W91" r:id="rId84"/>
    <hyperlink ref="W92" r:id="rId85"/>
    <hyperlink ref="W93" r:id="rId86"/>
    <hyperlink ref="W94" r:id="rId87"/>
    <hyperlink ref="W95" r:id="rId88"/>
    <hyperlink ref="W96" r:id="rId89"/>
    <hyperlink ref="W97" r:id="rId90"/>
    <hyperlink ref="W98" r:id="rId91"/>
    <hyperlink ref="W99" r:id="rId92"/>
    <hyperlink ref="W100" r:id="rId93"/>
    <hyperlink ref="W101" r:id="rId94"/>
    <hyperlink ref="W102" r:id="rId95"/>
    <hyperlink ref="W103" r:id="rId96"/>
    <hyperlink ref="W104" r:id="rId97"/>
    <hyperlink ref="W105" r:id="rId98"/>
    <hyperlink ref="W106" r:id="rId99"/>
    <hyperlink ref="W107" r:id="rId100"/>
    <hyperlink ref="W108" r:id="rId101"/>
    <hyperlink ref="W109" r:id="rId102"/>
    <hyperlink ref="W110" r:id="rId103"/>
    <hyperlink ref="W111" r:id="rId104"/>
    <hyperlink ref="W112" r:id="rId105"/>
    <hyperlink ref="W113" r:id="rId106"/>
    <hyperlink ref="W114" r:id="rId107"/>
    <hyperlink ref="W115" r:id="rId108"/>
    <hyperlink ref="W116" r:id="rId109"/>
    <hyperlink ref="W117" r:id="rId110"/>
    <hyperlink ref="W118" r:id="rId111"/>
    <hyperlink ref="W119" r:id="rId112"/>
    <hyperlink ref="W120" r:id="rId113"/>
    <hyperlink ref="W121" r:id="rId114"/>
    <hyperlink ref="W122" r:id="rId115"/>
    <hyperlink ref="W123" r:id="rId116"/>
    <hyperlink ref="W124" r:id="rId117"/>
    <hyperlink ref="W125" r:id="rId118"/>
    <hyperlink ref="W126" r:id="rId119"/>
    <hyperlink ref="W127" r:id="rId120"/>
    <hyperlink ref="W128" r:id="rId121"/>
    <hyperlink ref="W129" r:id="rId122"/>
    <hyperlink ref="W130" r:id="rId123"/>
    <hyperlink ref="W131" r:id="rId124"/>
    <hyperlink ref="W132" r:id="rId125"/>
    <hyperlink ref="AA18" r:id="rId126"/>
    <hyperlink ref="AA34" r:id="rId127"/>
    <hyperlink ref="AA49" r:id="rId128"/>
    <hyperlink ref="AA48" r:id="rId129"/>
    <hyperlink ref="AA12" r:id="rId130"/>
    <hyperlink ref="AA19" r:id="rId131"/>
    <hyperlink ref="AA33" r:id="rId132"/>
    <hyperlink ref="AA28" r:id="rId133"/>
    <hyperlink ref="AA25" r:id="rId134"/>
    <hyperlink ref="AA45" r:id="rId135"/>
    <hyperlink ref="AA41" r:id="rId136"/>
    <hyperlink ref="AA47" r:id="rId137"/>
    <hyperlink ref="AA27" r:id="rId138"/>
    <hyperlink ref="AA36" r:id="rId139"/>
    <hyperlink ref="AA53" r:id="rId140"/>
    <hyperlink ref="AA22" r:id="rId141"/>
    <hyperlink ref="AA16" r:id="rId142"/>
    <hyperlink ref="AA26" r:id="rId143"/>
    <hyperlink ref="AA51" r:id="rId144"/>
    <hyperlink ref="AA113" r:id="rId145"/>
    <hyperlink ref="AA69" r:id="rId146"/>
    <hyperlink ref="AA29" r:id="rId147"/>
    <hyperlink ref="AA46" r:id="rId148"/>
    <hyperlink ref="AA24" r:id="rId149"/>
    <hyperlink ref="AA39" r:id="rId150"/>
    <hyperlink ref="AA79" r:id="rId151"/>
    <hyperlink ref="AA31" r:id="rId152"/>
    <hyperlink ref="AA43" r:id="rId153"/>
    <hyperlink ref="AA9" r:id="rId154"/>
    <hyperlink ref="AA58" r:id="rId155"/>
    <hyperlink ref="AA100" r:id="rId156"/>
    <hyperlink ref="AA52" r:id="rId157"/>
    <hyperlink ref="AA35" r:id="rId158"/>
    <hyperlink ref="AA59" r:id="rId159"/>
    <hyperlink ref="AA68" r:id="rId160"/>
    <hyperlink ref="AA17" r:id="rId161"/>
    <hyperlink ref="AA57" r:id="rId162"/>
    <hyperlink ref="AA74" r:id="rId163"/>
    <hyperlink ref="AA73" r:id="rId164"/>
    <hyperlink ref="AA76" r:id="rId165"/>
    <hyperlink ref="AA75" r:id="rId166"/>
    <hyperlink ref="AA40" r:id="rId167"/>
    <hyperlink ref="AA10" r:id="rId168"/>
    <hyperlink ref="AA72" r:id="rId169"/>
    <hyperlink ref="AA85" r:id="rId170"/>
    <hyperlink ref="AA44" r:id="rId171"/>
    <hyperlink ref="AA78" r:id="rId172"/>
    <hyperlink ref="AA20" r:id="rId173"/>
    <hyperlink ref="AA92" r:id="rId174"/>
    <hyperlink ref="AA8" r:id="rId175"/>
    <hyperlink ref="AA108" r:id="rId176"/>
    <hyperlink ref="AA95" r:id="rId177"/>
    <hyperlink ref="AA30" r:id="rId178"/>
    <hyperlink ref="AA23" r:id="rId179"/>
    <hyperlink ref="AA50" r:id="rId180"/>
    <hyperlink ref="AA37" r:id="rId181"/>
    <hyperlink ref="AA32" r:id="rId182"/>
    <hyperlink ref="AA56" r:id="rId183"/>
    <hyperlink ref="AA42" r:id="rId184"/>
    <hyperlink ref="AA61" r:id="rId185"/>
    <hyperlink ref="AA54" r:id="rId186"/>
    <hyperlink ref="AA38" r:id="rId187"/>
    <hyperlink ref="AA64" r:id="rId188"/>
    <hyperlink ref="AA101" r:id="rId189"/>
    <hyperlink ref="AA63" r:id="rId190"/>
    <hyperlink ref="AA13" r:id="rId191"/>
    <hyperlink ref="AA65" r:id="rId192"/>
    <hyperlink ref="AA66" r:id="rId193"/>
    <hyperlink ref="AA77" r:id="rId194"/>
    <hyperlink ref="AA70" r:id="rId195"/>
    <hyperlink ref="AA71" r:id="rId196"/>
    <hyperlink ref="AA82" r:id="rId197"/>
    <hyperlink ref="AA21" r:id="rId198"/>
    <hyperlink ref="AA15" r:id="rId199"/>
    <hyperlink ref="AA87" r:id="rId200"/>
    <hyperlink ref="AA81" r:id="rId201"/>
    <hyperlink ref="AA114" r:id="rId202"/>
    <hyperlink ref="AA106" r:id="rId203"/>
    <hyperlink ref="AA88" r:id="rId204"/>
    <hyperlink ref="AA107" r:id="rId205"/>
    <hyperlink ref="AA97" r:id="rId206"/>
    <hyperlink ref="AA89" r:id="rId207"/>
    <hyperlink ref="AA90" r:id="rId208"/>
    <hyperlink ref="AA91" r:id="rId209"/>
    <hyperlink ref="AA14" r:id="rId210"/>
    <hyperlink ref="AA96" r:id="rId211"/>
    <hyperlink ref="AA55" r:id="rId212"/>
    <hyperlink ref="AA67" r:id="rId213"/>
    <hyperlink ref="AA86" r:id="rId214"/>
    <hyperlink ref="AA94" r:id="rId215"/>
    <hyperlink ref="AA102" r:id="rId216"/>
    <hyperlink ref="AA105" r:id="rId217"/>
    <hyperlink ref="AA103" r:id="rId218"/>
    <hyperlink ref="AA98" r:id="rId219"/>
    <hyperlink ref="AA104" r:id="rId220"/>
    <hyperlink ref="AA99" r:id="rId221"/>
    <hyperlink ref="AA80" r:id="rId222"/>
    <hyperlink ref="AA119" r:id="rId223"/>
    <hyperlink ref="AA121" r:id="rId224"/>
    <hyperlink ref="AA11" r:id="rId225"/>
    <hyperlink ref="AA93" r:id="rId226"/>
    <hyperlink ref="AA84" r:id="rId227"/>
    <hyperlink ref="AA112" r:id="rId228"/>
    <hyperlink ref="AA109" r:id="rId229"/>
    <hyperlink ref="AA110" r:id="rId230"/>
    <hyperlink ref="AA111" r:id="rId231"/>
    <hyperlink ref="AA124" r:id="rId232"/>
    <hyperlink ref="AA116" r:id="rId233"/>
    <hyperlink ref="AA62" r:id="rId234"/>
    <hyperlink ref="AA60" r:id="rId235"/>
    <hyperlink ref="AA126" r:id="rId236"/>
    <hyperlink ref="AA83" r:id="rId237"/>
    <hyperlink ref="AA118" r:id="rId238"/>
    <hyperlink ref="AA122" r:id="rId239"/>
    <hyperlink ref="AA125" r:id="rId240"/>
    <hyperlink ref="AA130" r:id="rId241"/>
    <hyperlink ref="AA117" r:id="rId242"/>
    <hyperlink ref="AA131" r:id="rId243"/>
    <hyperlink ref="AA123" r:id="rId244"/>
    <hyperlink ref="AA115" r:id="rId245"/>
    <hyperlink ref="AA128" r:id="rId246"/>
    <hyperlink ref="AA132" r:id="rId247"/>
    <hyperlink ref="AA120" r:id="rId248"/>
    <hyperlink ref="AA127" r:id="rId249"/>
    <hyperlink ref="AA129" r:id="rId250"/>
  </hyperlinks>
  <pageMargins left="0.7" right="0.7" top="0.75" bottom="0.75" header="0.3" footer="0.3"/>
  <pageSetup orientation="portrait" r:id="rId2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2021-07-02T16:18:18Z</dcterms:created>
  <dcterms:modified xsi:type="dcterms:W3CDTF">2022-10-27T14:46:32Z</dcterms:modified>
</cp:coreProperties>
</file>